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duff\Downloads\"/>
    </mc:Choice>
  </mc:AlternateContent>
  <xr:revisionPtr revIDLastSave="0" documentId="13_ncr:1_{A6AA98F7-CF29-4FB8-BA95-D2F48FBB8BEF}" xr6:coauthVersionLast="47" xr6:coauthVersionMax="47" xr10:uidLastSave="{00000000-0000-0000-0000-000000000000}"/>
  <bookViews>
    <workbookView xWindow="-108" yWindow="-108" windowWidth="23256" windowHeight="13896" xr2:uid="{42D47C4C-BDE3-4712-A1B8-2D8F708A11CF}"/>
  </bookViews>
  <sheets>
    <sheet name="Log" sheetId="1" r:id="rId1"/>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1" l="1"/>
  <c r="B89" i="1" s="1"/>
  <c r="B90" i="1" s="1"/>
  <c r="B91" i="1" s="1"/>
  <c r="B92" i="1" s="1"/>
  <c r="B93" i="1" s="1"/>
  <c r="B94" i="1" s="1"/>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alcChain>
</file>

<file path=xl/sharedStrings.xml><?xml version="1.0" encoding="utf-8"?>
<sst xmlns="http://schemas.openxmlformats.org/spreadsheetml/2006/main" count="188" uniqueCount="188">
  <si>
    <t>Number</t>
  </si>
  <si>
    <t>Log Date</t>
  </si>
  <si>
    <t>Question</t>
  </si>
  <si>
    <t>Answer</t>
  </si>
  <si>
    <t xml:space="preserve">Do bidders need to write a separate narrative for each bid variant, even if only adjusting one variable (e.g., capacity)? </t>
  </si>
  <si>
    <t>Yes, a separate narrative must be submitted for each bid variant. EPE requires each proposal to be fully self-contained and distinct to ensure consistent evaluation. However, bidders may use the same base narrative and adjust the relevant sections (e.g., capacity, pricing) for each configuration. Examples of unique proposal configurations and submission instructions are detailed in section 7.</t>
  </si>
  <si>
    <t>Do all bidders need to provide pro forma financials?</t>
  </si>
  <si>
    <t>Please refer to section 7.1.3 for the minimum requirements for providing company financial information. Bidders are welcome to provide information above and beyond these requirements.</t>
  </si>
  <si>
    <t>Is it possible to receive wire payment instructions prior to the deadline the first week of September?</t>
  </si>
  <si>
    <t>Yes. Wire transfer instructions will be provided via email following submission of the Notice of Intent (NOI). Bidders are encouraged to submit their NOI as early as possible to allow sufficient time for internal payment approvals and processing. Please refer to section 7.2 for submission instructions.</t>
  </si>
  <si>
    <t>Is it required to have submitted an expression of interest to be eligible to bid into the RFP? If so, could the expression of interest deadline be extended?</t>
  </si>
  <si>
    <t>Submitting a response to the expression of interest (EOI) is not a binding requirement for bidders to respond to the RFP. However, submitting a notice of intent to bid (NOI) is required by 9/1/2025, according to the schedule detailed in section 3, in order to submit a bid.</t>
  </si>
  <si>
    <t>How often does EPE expect to issue RFPs? When is the next RFP anticipated after the upcoming one closes?</t>
  </si>
  <si>
    <t>EPE does not have a regular time frame or cycle in which it issues RFPs.</t>
  </si>
  <si>
    <t>Is EPE only looking for supply in the summer months or year-round in the resource acquisition period?</t>
  </si>
  <si>
    <t>EPE is specifically seeking capacity resources to meet its summer needs in the time period referenced; however, EPE is also seeking energy resources that can contribute to system reliability and potentially provide economic cost savings to customers year-round.</t>
  </si>
  <si>
    <t>Are project proposals with CODs starting before the resource acquisition period eligible to bid?</t>
  </si>
  <si>
    <t>Project proposals with CODs starting before the resource acquisition period are eligible to bid into the RFP.</t>
  </si>
  <si>
    <t>Is the capacity listed in Table 1 in the RFP document cumulative or does it represent the capacity needed for each specific year?</t>
  </si>
  <si>
    <t>Table 1 shows EPE’s cumulative summer capacity need – not the additional capacity needed each year.</t>
  </si>
  <si>
    <t>Is the total capacity identified in Table 1 in the RFP document nameplate or accredited capacity?</t>
  </si>
  <si>
    <t>The cumulative need identified in Table 1 is reflected on an accredited capacity basis.</t>
  </si>
  <si>
    <t>Can you confirm that “NOI_Sub.yjfdma46sxqcsw0e@u.box.com” is the correct email address to submit a notice of intent to bid (NOI)?</t>
  </si>
  <si>
    <t>Yes, “NOI_Sub.yjfdma46sxqcsw0e@u.box.com” is the correct email address to submit the notice of intent to bid (NOI).</t>
  </si>
  <si>
    <t>Is EPE open to taking ownership of a project still in development but before it is operational?</t>
  </si>
  <si>
    <t>No, EPE is only interested in taking ownership of fully operational projects in either an Asset Purchase Agreement (APA) or a Build Transfer Agreement (BT).</t>
  </si>
  <si>
    <t>Will EPE require both a PPA and an ESA for a solar + storage project?</t>
  </si>
  <si>
    <t>For solar + storage projects, please provide both a PPA and an ESA. If you have any further questions or hope to submit an alternative structure, please reach out to the RFP manager.</t>
  </si>
  <si>
    <t>Does EPE have a preference regarding PPA term?</t>
  </si>
  <si>
    <t>EPE does not have a preference regarding PPA term.</t>
  </si>
  <si>
    <t>Is EPE expecting prices to include federal tax credits, despite recent changes in federal guidance?</t>
  </si>
  <si>
    <t>Bidders should incorporate the latest market expectations for federal tax credits into its proposals.</t>
  </si>
  <si>
    <t>Would it be possible to have a timeline on when a potential large load is expected to come online? Please confirm whether a 1.650 MW large load will be procured through this ongoing RFP.</t>
  </si>
  <si>
    <t>EPE is unable to provide a timeline on when incremental large loads are expected to come online, as well as the capacity of any incremental large loads, given integrating incremental large loads is dependent on securing enough generation capacity to accommodate the new load on the system. Please see section 1 with regard to EPE’s capacity and generation need expectations.</t>
  </si>
  <si>
    <t>Would EPE be interested in partial ownership of a project?</t>
  </si>
  <si>
    <t>EPE will accept proposals of different ownership percentages. However, there may be additional areas of clarification or requirements if proposing a partial ownership structure.  Please respond via email for further instructions on developing an RFP response for a partial ownership structure.</t>
  </si>
  <si>
    <t>Is an Asset Purchase Agreement applicable for new and existing projects or only for existing projects?</t>
  </si>
  <si>
    <t>Asset Purchase Agreements are generally applicable for purchases of existing projects while Build Transfer Agreements would effectively be the equivalent contract structure for new projects.</t>
  </si>
  <si>
    <t>Are developers allowed to submit a Self-Build proposal or can only EPE do so? Is it feasible for a third party developer to submit a Self-Build proposal jointly with EPE?</t>
  </si>
  <si>
    <t>A Company Self-Build Proposal is only eligible for EPE’s Self-Build Team to submit. Build Transfer Agreements are effectively the equivalent for third party bidders to submit projects they would build and transfer ownership to EPE once operational. Third party developers may submit a Self-Build proposal jointly with EPE.</t>
  </si>
  <si>
    <t>Does EPE intend to provide a transmission deliverability map or table? Specifically, does EPE still own 104 MW of transmission service rights from the Four Corners 345 kV switching station on the PNM 345 kV West Mesa line? If yes, does it facilitate delivery of generation from the Four Corners Switchyard to the EPE system?</t>
  </si>
  <si>
    <t>EPE has rights for 104 MW from Four Corners 345 kV to West Mesa 345 kV substation and it facilitates delivery of energy of generation that is delivered to the Four Corners Switchyard. EPE does not intent to provide a transmission deliverability map or table at this point in time. Any additional questions related to transmission deliverability can be directed to the RFP manager.</t>
  </si>
  <si>
    <t>Does EPE have a standard agreement template for other resources besides solar PPAs and battery energy storage ESAs?</t>
  </si>
  <si>
    <t xml:space="preserve">EPE does not have a standard agreement template for other resources. EPE has provided forms on the RFP website for solar PPA and battery storage ESA projects to reference. EPE encourages bidders to review the terms within those forms when producing proposed agreements for their proposals. </t>
  </si>
  <si>
    <t>Is El Paso Electric allowing for redlines to the Solar PPA or Energy Storage Agreement Forms?</t>
  </si>
  <si>
    <t>Yes, EPE allows redlines to the form of PPA or ESA. Please see section 4.3.2 for instructions regarding Power Purchase and Energy Storage Agreements. EPE will evaluate bidder mark-up to the form(s) and contract terms as part of the non-economic scoring evaluation detailed in section 8.3. Bidders may also submit multiple proposal variants with different pricing for conforming and redlined versions.</t>
  </si>
  <si>
    <t>What type of computer modeling does EPE utilize?</t>
  </si>
  <si>
    <t>EPE plans to utilize the capacity expansion modeling software, PLEXOS, for its 2025 All-Source RFP evaluation, and production cost modeling.</t>
  </si>
  <si>
    <t>Please clarify difference between self-build and 3rd party deadlines.</t>
  </si>
  <si>
    <t>The deadline for any EPE Company Self-Build project is September 29, 2025. All remaining bids should be submitted on September 30, 2025.  Please refer to Section 3, Table 2: RFP Schedule, of the RFP document.</t>
  </si>
  <si>
    <t>Would co-development or joint-development agreements be considered an EPE bid or a 3rd-party bid?</t>
  </si>
  <si>
    <t>This would depend on who the submitting entity is. If EPE is submitting, the bid would be classified as a Company Self-Build proposal and would be due on September 29, 2025. If the bid is submitted by a third-party, the due date would be September 30, 2025.</t>
  </si>
  <si>
    <t>What types of additional documentation is EPE looking for with respect to demand side resources?</t>
  </si>
  <si>
    <t>Additional documentation to be provided will be determined on a case-by-case basis, depending on the proposed project. Please submit your question to the RFP email with a description of what you are submitting, we will coordinate with the IM and provide a response.</t>
  </si>
  <si>
    <t>Is there a minimum project size (MW) for this RFP?</t>
  </si>
  <si>
    <t>No minimum was identified in the RFP, only the minimum resource need.</t>
  </si>
  <si>
    <t>Does EPE have a preference for 4 -hour batteries vs longer duration batteries (ex. 8-hours)? Or is there a minimum required duration?</t>
  </si>
  <si>
    <t>EPE does not have a preference for any duration or technology type at this stage. Also, there is no minimum duration required.</t>
  </si>
  <si>
    <t>Who will be validating that proposals are inclusive of all relevant costs to ensure fair and equitable comparison?</t>
  </si>
  <si>
    <t>For PPAs, all ongoing costs are assumed and the developer or owner will be responsible for those ongoing costs based on the rate. For EPE owned projects, ongoing cost projections are requested but EPE SMEs on the TAG team will review those costs and ensure those costs are accurate and fair. EPE reserves the right to adjust ongoing or forward looking costs if any adjustments are necessary.</t>
  </si>
  <si>
    <t>Are there any updates if EPE will indeed be seeking resources to fulfill New Mexico’s RPS requirements?</t>
  </si>
  <si>
    <t>EPE does not have any updates regarding resources needed to meet its RPS requirements at this time. An update will be posted to EPE’s website as soon as it is available.</t>
  </si>
  <si>
    <t>In section 5.1, for each project without an active Interconnection request or Interconnection agreement, EPE will conduct an individual assessment following generic guidelines for 345kV and 115kV network upgrades to ascertain the viability of the proposed commercial operation date (“COD”) with the interconnection status and information provided. Would EPE be able to provide some more color on general guidelines about target CODs for projects not entering the queue until the 2026 window?</t>
  </si>
  <si>
    <t xml:space="preserve"> The generic assessment will be developed once all submittals are in and the short list of projects have been identified. The assessment will be performed only for the top 10-15 projects. Determination of COD is left to bidder discretion; however, the proposal must identify bidder assumptions around COD and be able to demonstrate the viability of the proposed COD.</t>
  </si>
  <si>
    <t>Would project team experience rather than company experience qualify for the requirements detailed (e.g., a company is newly formed or newer team members have applicable prior work experience)</t>
  </si>
  <si>
    <t>Prior applicable work experience conducted by the project team may be shared to demonstrate relevant project experience within the past five years.</t>
  </si>
  <si>
    <t>Is it possible to co-locate resources with a large industrial load customer and operate under an existing interconnection agreement? Alternatively, would a new Large Generating Facility Interconnection Request be required?</t>
  </si>
  <si>
    <t>A separate generation interconnection request would be required.</t>
  </si>
  <si>
    <t>Are projects outside of EPE's transmission system eligible to participate in this solicitation?</t>
  </si>
  <si>
    <t>Yes. Please refer to section 5.2 in the RFP document for instructions on how to submit proposals for resources interconnected to third-party transmission systems.</t>
  </si>
  <si>
    <t>Would it be possible for the behind-the-meter resources to provide ancillary services to the grid?</t>
  </si>
  <si>
    <t>Behind-the-meter BESS resources may provide ancillary services to the grid, provided they are fully controllable via EMS/SCADA or can demonstrate integration with an Advanced Distribution Management System (ADMS) or Distributed Energy Resource Management System (DERMS).</t>
  </si>
  <si>
    <t>How is a demand-side battery energy storage resource agreement remunerated?</t>
  </si>
  <si>
    <t>Please see the Form of Battery Storage Energy Storage Agreement provided on the RFP website.</t>
  </si>
  <si>
    <t>What is the longest term EPE would accept for a PPA / ESA?</t>
  </si>
  <si>
    <t>EPE does not have any PPA / ESA term length limit. Term length is left up to bidder discretion.</t>
  </si>
  <si>
    <t>In Form 3.1 Financial Information and Terms, row four asks for Required Price and Schedule Reopeners. This conflicts with the RFP that says “EPE expects Bidders to submit fixed-price bids in this RFP, with no contract price adjustments clauses for unanticipated events, including changes to anticipated tax benefits.” Does this mean EPE is willing to consider ESA price changes based on realized equipment costs, interconnection costs etc.?</t>
  </si>
  <si>
    <t>The language in Part 3.1 of the Bidder Input Form is consistent with the RFP Instructions.  Please refer to Sections 4.2 and 6.4 of the RFP, which sets forth EPE’s expectation for fixed price bids, but also allows bidders to propose potential price adjustment relief to the extent its bid would be contingent on EPE agreeing to such relief.  To the extent a bidder requires price adjustment relief as a condition to its bid price, such requested relief must be expressly set forth in the bid executive summary narrative and noted in Part 3.1 of the Bidder Input Form</t>
  </si>
  <si>
    <t>Does EPE have a preferred / approved vendor list?</t>
  </si>
  <si>
    <t>EPE does not have a preferred or approved vendor list.</t>
  </si>
  <si>
    <t>For Build-Transfer (BT) proposals interconnected to a third-party system, would EPE assume responsibility for securing firm transmission service from the project’s point of interconnection to its own network?</t>
  </si>
  <si>
    <t>A build-transfer (BT) proposal would have to secure transmission service to EPE service territory and also secure the necessary Transmission rights to move the power across EPE’s Transmission System to serve EPE’s load if interconnecting to a third party system. Please refer to section 5.2 in the RFP document for instructions on how to submit proposals for resources interconnected to third-party transmission systems.</t>
  </si>
  <si>
    <t>RFP Section 4.3 mentions EPE’s ability to control the charging/discharging of co-located storage from both the co-located generating resource and grid-delivered resources. Could you please confirm whether PV+BESS(hybrid) projects that do not directly interconnect to EPE’s transmission network are eligible to submit proposals under this RFP?</t>
  </si>
  <si>
    <t>Yes, it would be eligible to participate in this solicitation. The bidder would be responsible for securing the transmission rights/transmission upgrades to bring it in and deliver it to EPE’s load. Please refer to section 5.2 in the RFP document for instructions on how to submit proposals for resources interconnected to third-party transmission systems.</t>
  </si>
  <si>
    <t>Are there any additional technical specifications or design criteria specific to Build-Transfer projects beyond what is outlined in the current RFP documentation?</t>
  </si>
  <si>
    <t>No, there are no additional technical specifications or design criteria specific to Build-Transfer projects beyond what is outlined in the RFP documentation.</t>
  </si>
  <si>
    <t xml:space="preserve">We see that the RFP breaks out the MWs EPE is seeking between TX and NM, but can you confirm if that means that EPE is seeking projects to be physically located in those states? Would EPE consider projects located in NM to serve its TX capacity? </t>
  </si>
  <si>
    <t>Projects are not required to be physically sited in a specific state to meet the need identified in Table 1 of the RFP document.</t>
  </si>
  <si>
    <t>Please describe how EPE currently manages and verifies performance of demand-side programs and/or resources.</t>
  </si>
  <si>
    <t>Currently, the energy efficiency department manages the Commercial and Residential Load Management programs. The Residential Load Management consists of smart thermostats through participating customers in EPE’s service territory. This program is administered by Uplight Inc, an energy services company, and we receive data from them after each demand response event with the number of customers/thermostats that participated (reduced ac load). Currently, the demand reduction is based on 1.45 kW per thermostat as allowed by the commission and third-party evaluator from the Texas Technical Reference Manual (TRM) since we do not have a full AMI throughout EPE’s service territory to base savings on metered data. EPE will be changing to a meter-based measurement in 2026 for this program as most of our service territory will be metered by AMI. The current verification of savings data is evaluated by Tetratech in Texas and Ecometric in New Mexico, if a participating customer/thermostat participates for at least one hour during a demand response event, this is counted towards our savings that EPE can claim towards the state energy efficiency goals. We are currently working with our evaluators in each state to understand the requirements they need to base savings on metered data, and it is not finalized.
For the Commercial Load Management program, the EPE Energy Efficiency department manages this program in-house and is measured by metered data. When there is a need to curtail, we look at the metered data for the last 10 days before a demand response event to quantify an average demand to compare to the demand on the demand response event date. This data is then shared with the evaluators to verify the savings.</t>
  </si>
  <si>
    <t>Would a software solution that establishes a measured value of demand-side resources (versus the estimated value of the interventions) be eligible to submit for this RFP as a complementary technology?</t>
  </si>
  <si>
    <t>All resources that satisfy the requirements identified in the RFP document are eligible to bid.</t>
  </si>
  <si>
    <t>Demand-side programs require customer enrollment and participation. How does EPE currently target the most valuable customers - those with the most potential benefit to the system?</t>
  </si>
  <si>
    <t>Currently, EPE targets Residential Load Management customers through various marketing channels including, Hahn Marketing Company, website, marketplace, social media ads and promotional materials.
For the Commercial Load Management program,  we work with our strategic accounts department to target high demand users (a minimum of 100kW). We run reports from our billing system to identify all large customers that may have the potential to participate, and market the program to them.</t>
  </si>
  <si>
    <t>Will EPE accept solar plus storage and standalone storage projects that interconnect at Hassayampa 500 kV as part of this solicitation?</t>
  </si>
  <si>
    <t>Yes, it would be eligible to participate in this solicitation. The bidder would be responsible for securing the transmission rights to bring it in and deliver it to EPE’s load. Please refer to section 5.2 in the RFP document for instructions on how to submit proposals for resources interconnected to third-party transmission systems.</t>
  </si>
  <si>
    <t>According to the RFP: “Bidders should contact the RFP project manager for clarification regarding bid fees.” “A distinct fee is necessary for each unique proposal configuration.” Could you please confirm that we can submit one bid fee per project and offer several variations for that same project (PPA/BTA)?</t>
  </si>
  <si>
    <t>For the 2025 EPE RFP, a distinct bid fee is required for each variant of a single project. Examples of bid variants are included in section 3.6 and discussed in the RFP webinar which includes but is not limited to commercial structure (PPA vs BT), capacity, technology (i.e. solar + storage vs standalone solar), COD, pricing terms, etc.</t>
  </si>
  <si>
    <t>Does EPE have an approved vendor list?</t>
  </si>
  <si>
    <t>EPE does not have an approved vendor list.</t>
  </si>
  <si>
    <t>We would like to understand whether EPE is primarily interested in:
- Pure demand response solutions—where the BESS is connected behind-the-meter to reduce the net load seen by EPE, without exporting to the grid and potentially without triggering an interconnection study; or
- Grid-interactive solutions—where the BESS provides both load reduction and front-of-the-meter services such as ramping capacity and ancillary services, and would therefore follow the standard interconnection process.</t>
  </si>
  <si>
    <t>EPE does not have a preference for any specific technology type or technical characteristics.</t>
  </si>
  <si>
    <t>I have a question regarding section 7.2.3 bid proposal submission instructions:
Section states “Please note that Bidders will not receive a submission portal link for a proposal until bid fee payment is received and verified.”
Since no bid fees are required for EPE self build proposals, when will the link be provided for proposal submissions?</t>
  </si>
  <si>
    <t>For EPE self-build proposals, a submission portal link will be provided upon receipt and confirmation of a Notice of Intent (NOI) submission.</t>
  </si>
  <si>
    <t>We are preparing to submit multiple project bids under the 2025 RFP and would like to confirm whether a separate Notice of Intent to Bid (NOI) is required for each unique project configuration, or if a single NOI submission will suffice.</t>
  </si>
  <si>
    <t>Please submit a separate Notice of Intent to Bid (NOI) for each unique project configuration.</t>
  </si>
  <si>
    <t>For providing support evidence, if there is public information available as supporting evidence, is there any way to link to that evidence? Or must it be provided as a PDF?</t>
  </si>
  <si>
    <t>Please provide the supporting evidence as a PDF.</t>
  </si>
  <si>
    <t>If we are able to obtain official site control during the evaluation period, would we be able to submit this evidence?</t>
  </si>
  <si>
    <t>If the proposal deadline has passed and process has moved on to the evaluation phase, any new information would not be accepted for consideration. To get to the evaluation phase, passing the threshold review would be required and obtaining site control is a minimum threshold requirement.</t>
  </si>
  <si>
    <t>If we can offer a PPA with a 1/1/2026 start date, would this need to go through the RFP process? Based on the timeline of the RFP, an early 2026 start date seems difficult to achieve.</t>
  </si>
  <si>
    <t>All proposals for the 2025 EPE RFP must submit bids following the process outlined in the RFP document.</t>
  </si>
  <si>
    <t>Is EPE accepting resources bids in NM?  Has EPE decided if it will indeed be seeking resources to fulfill New Mexico’s RPS requirements?</t>
  </si>
  <si>
    <t>Yes, EPE will accept proposals that are physically located in the State of New Mexico. At this time, EPE is still waiting on guidance from the NMPRC with respect to fulfilling the RPS requirements through this RFP.</t>
  </si>
  <si>
    <t>Regarding the NOI, would an image of a signature suffice for the company representative signature?</t>
  </si>
  <si>
    <t>Bidders may enter their name in the cell on the NOI form or provide an image of a signature for the company representative.</t>
  </si>
  <si>
    <t>Can you provide more detail on the preferred sizing range for dispatchable capacity projects (e.g., &lt; 20MW distribution interconnections, vs. larger 20+ MW)?</t>
  </si>
  <si>
    <t>EPE does not have a preferred size for dispatchable capacity projects. Capacity determination is left to bidder discretion.</t>
  </si>
  <si>
    <t>How would EPE evaluate projects sized &lt;=20 MW? Would these be considered material in helping meet the 650 MW by 2027 need?</t>
  </si>
  <si>
    <t>Please see section 8 of the RFP document for the evaluation process. Projects that meet the minimum requirements outlined in the RFP document and meet the system needs identified are eligible to bid to support the 2025 EPE RFP solicitation</t>
  </si>
  <si>
    <t>Are there specific regions or specific substations where distribution-level (&lt;20 MW) projects would be more valuable or easier to integrate?</t>
  </si>
  <si>
    <t>This information is not readily available. Built out in urban areas may benefit from aggregated distributed resources, but is dependent on cost.</t>
  </si>
  <si>
    <t>Does EPE currently have available capacity or headroom at any substations for a fast-tracked &lt;20 MW distribution interconnection?</t>
  </si>
  <si>
    <t>Feeder/substation hosting capacity is not presently available.  Each project is individually evaluated given system impacts as opposed to simply evaluating MW balancing.</t>
  </si>
  <si>
    <t>Are there known constraints (e.g. insufficient pipeline capacity) within the EPE service area that would limit the viability of gas-fired projects in specific locations?</t>
  </si>
  <si>
    <t>While there are some known constraints on the gas system today, such as capacity constraints on the South Mainline in the EPNG system and in the Oneok West Tex Interstate pipeline, it is unclear what the future constraints will be in the bid period and if the current constraints would persist.</t>
  </si>
  <si>
    <t>Has EPE conducted any analysis or mapping of preferred gas supply zones or delivery points that would support firm dispatchable capacity?</t>
  </si>
  <si>
    <t>EPE has not conducted any analysis or mapping of preferred gas supply zones.  However, EPE procures all its current gas supplies from either the San Juan or Permian Basis.  EPE has up to 265K Dth/day of firm transportation capacity in the summer months that it utilizes to ship its natural gas supply from the San Juan and Permian Basins to EPE’s Service Territory to supply natural gas to its generation fleet. </t>
  </si>
  <si>
    <t>How will EPE evaluate interconnection readiness for distribution-level interconnected resources? Is a filed interconnection request required, or is a clear plan with preliminary substation selection and schedule sufficient?</t>
  </si>
  <si>
    <t>Each distribution side project will be evaluated in a similar way to projects at the transmission level, as described in section 5 of the RFP document. Please provide information to help demonstrate interconnection readiness in the proposal submission. This may include but not be limited to a filed interconnection request or a plan with preliminary substation and schedule. EPE will assess the feasibility of project interconnection and COD utilizing the information provided by the bidders.</t>
  </si>
  <si>
    <t>Will EPE evaluate small and medium-sized dispatchable projects (&lt;= 20 MW) on a level playing field with larger-scale generation? In other words, will the advantages of smaller projects at distribution interconnections (e.g., speed, location, load support) be considered in addition to relative economics of generation options evaluated? We would appreciate any guidance on the advantages of smaller projects that should be highlighted.</t>
  </si>
  <si>
    <t>EPE evaluates all projects, regardless of their size or technology, on a level playing field. EPE will select the most cost-effective portfolio of resources that meets system's needs. This evaluation considers a number of factors, including, but not limited to: commercial operation date, geographical location and capacity and energy benefits. EPE encourages bidders to highlight the specific benefits of their proposals in the executive summary.</t>
  </si>
  <si>
    <t xml:space="preserve">Can you clarify how bid scoring / weighting will work? What is the rubric against which bids will be evaluated? (for example, speed to COD, viability, price, reliability, etc.) </t>
  </si>
  <si>
    <t>Please see section 8 of the RFP document for the evaluation process. Section 8.3, specifically, includes details of the scoring evaluation.</t>
  </si>
  <si>
    <t>Can you please share the following form agreements for dispatchable (gas) resources? 
1.	PPA and / or capacity-driven contracting framework
2.	Build-Own-Transfer (BOT) and / or asset sale agreement
Or if no form of agreement is available, can EPE provide major terms / a term sheet?</t>
  </si>
  <si>
    <t>EPE does not have a proposed starting template for dispatchable gas resources, but bidder should look to the forms of PPA and ESA to understand the general terms and conditions EPE would expect to see in a thermal PPA.  The only templates EPE is offering in connection with this RFP are those forms already included.  EPE asks that bidders provide a term sheet or draft agreement that provides sufficient information to allow EPE to evaluate bids for other technologies and proposed transaction structures.</t>
  </si>
  <si>
    <t xml:space="preserve">For distribution-level dispatchable capacity offtake agreements, please share EPE’s methodology or preferred cost structure for fuel / variable energy costs for dispatch. </t>
  </si>
  <si>
    <t>EPE has no preference for cost structure for fuel / variable energy costs for dispatch.</t>
  </si>
  <si>
    <t>Would EPE be will be willing to source the natural gas itself for a potential project? Would there be interest from EPE to receive a bid with no gas secured?</t>
  </si>
  <si>
    <t>EPE is willing to consider sourcing natural gas for projects seeking natural gas fuel supply.</t>
  </si>
  <si>
    <t xml:space="preserve">Will the capacity accreditation methodologies follow WRAP? Or RECAP? </t>
  </si>
  <si>
    <t>EPE anticipates using its internally calculated resource accreditation.</t>
  </si>
  <si>
    <t>Are bidders able to change configurations from the NOI submitted (e.g., term length, size, contract structure offered, etc.) or should bidders submit NOIs for all possible configurations and then submit their final response with the Proposal ID received for that specific configuration?</t>
  </si>
  <si>
    <t>Bidders are to provide NOIs that have the most accurate information at the time of submission. Bidders should submit separate NOIs for all anticipated project configurations. NOIs are non-binding and information may be updated between NOI submission and final proposal submission. The final proposal submission will be the final information considered in the bid evaluation process.</t>
  </si>
  <si>
    <t xml:space="preserve">If submitting multiple NOIs, should it be in a single email submission with all the NOIs attached or multiple email submissions?  </t>
  </si>
  <si>
    <t>Bidders may submit a single email submission with all the NOIs attached or submit separate emails with individual attachments.</t>
  </si>
  <si>
    <t>We seek clarification on the distinction between the following NOI fields:
•	PPA or ESA Term / Expected Life of Asset for Company Ownership Projects (years)
•	Primary / Secondary Technology Duration, if Battery Energy Storage (hrs)
Could you please confirm how these fields should be interpreted and completed?</t>
  </si>
  <si>
    <t>PPA or ESA Term / Expected Life of Asset for Company Ownership Projects (years) should be filled out as the project expected life of the asset, if submitting a BTA or self-build proposal, or the PPA term, if submitting a PPA.
Battery Energy Storage projects would need to fill out energy storage duration. Other project types to not need to fill out this field.</t>
  </si>
  <si>
    <t>•	Does the COD submitted on the notice of intent (NOI) need to be final COD?
•	After the shortlisting period, are applicants able to provide a final and best proposal?</t>
  </si>
  <si>
    <t>Bidders are asked to provide the most accurate information at the time of submitting an NOI. However, the NOI is non-binding and the information submitted in the final proposal will be the final information considered.
No final and best proposals will be accepted after the shortlisting period. Please see section 8 of the RFP document.</t>
  </si>
  <si>
    <t>For nameplate capacity, should we report the value as shown in OEM marketing material, or should it reflect expected performance under site-specific conditions?</t>
  </si>
  <si>
    <t>Please fill in the nameplate capacity that reflects the expected performance under site-specific conditions.</t>
  </si>
  <si>
    <t>We are still considering some items such as MW capacity and term length. If we currently intended to submit a NOI with certain information but later decide that we would rather submit alternative parameters in that bid, would that bid still be reviewed by EPE?</t>
  </si>
  <si>
    <t>Bidders are asked to provide the most accurate information at the time of submitting an NOI. However, the NOI is non-binding and the information submitted in the final proposal will be the final information considered.</t>
  </si>
  <si>
    <t>The RFP states that "Bidders will be requested to execute a customer consent, through which Bidder consents to allow EPE's energy resource function to discuss the Bidder's RFP submittal with EPE interconnection and transmission function."
Could you please provide the specific format or template for this customer consent document?</t>
  </si>
  <si>
    <t>EPE will provide a customer consent form during the completeness review phase of the bid evaluation process.</t>
  </si>
  <si>
    <t>Will the list of those who have expressed interest to bid by the deadline on the 2025 ALL-SOURCE RFP be made available to the public or interested parties?</t>
  </si>
  <si>
    <t>To preserve confidentiality, respondents who have expressed interest in submitting bids to the 2025 All-Source RFP will not be released to the public or interested parties.</t>
  </si>
  <si>
    <t>We are considering bidding a joint ownership proposal which is not explicitly included as a commercial agreement structure option listed in the RFP. How should we fill out the Excel workbook bid forms?</t>
  </si>
  <si>
    <t>Joint ownership projects and other agreement types may bid into the 2025 EPE RFP. If submitting a joint ownership project with different agreements with EPE, for example, if one portion is a BTA and the other portion is a PPA, please submit two Excel bid form workbooks - one for the BTA portion and one for the PPA portion. Please also provide a written narrative that details the bidder’s approach to staffing, maintenance, security (physical and virtual), and other considerations to detail the approach to managing the joint ownership of the facility.</t>
  </si>
  <si>
    <t xml:space="preserve">For purposes of contracting with a solar project with co-located battery storage, is it EPE’s intention to use two (2) separate agreements  (a power purchase agreement AND an energy storage agreement)?   For a bidder offering a combined solar / storage facility, should bidder be commenting on the solar PPA only, or both the solar PPA and the storage ESA? </t>
  </si>
  <si>
    <t>For solar + storage projects, please provide both a PPA and an ESA that includes redlines that indicate proposed deviations from EPE’s standard terms, detailed in the form of PPA and form of ESA available on the RFP website.</t>
  </si>
  <si>
    <t>While reviewing the Bid Form Workbook, we noted that Tab 4.5 (Generation Profile) is fully grayed out for thermal projects, with no cells available for input. We would like to confirm that the workbook is functioning as intended and that we are not missing any required inputs.</t>
  </si>
  <si>
    <t>Proposals for thermal projects do not need to fill out Tab 4.5 (Generation Profile) in the Bid Form Workbook. Should the proposal be shortlisted and move on to computer modeling, the hourly generation would be determined via economic dispatch in the PLEXOS model based on its operational characteristics.</t>
  </si>
  <si>
    <t>Section 4.3.3 of the RFP states: “EPE will consider proposals for asset purchase agreements in which it holds an undivided ownership interest in the generating facility. Bidders offering this option must provide complete pro-forma financial projections for the generation facility as an attachment, and must also complete the full project pricing in the bid forms”. However, Section 7.1.4 and Table 4 Attachment M request ALL bidders to provide “pro forma financial projections including capital costs, revenues, O&amp;M costs, and financing assumptions”. Are these pro forma projections required for PPA and ESA proposals?</t>
  </si>
  <si>
    <t>Pro forma financial projections are only required for bidders submitting proposals that would result in ownership of the project by EPE. Thus, bidders submitting PPA or ESA proposals are not required to submit full pro forma financial projections, as indicated in Table 4 for Attachment M.</t>
  </si>
  <si>
    <t>How should tab 4.5 Generation Profile of the bid workbook be completed for a Solar PV-BESS hybrid project. Should we enter the raw PV production profile data or only the generation we expect to be delivered straight to the grid and not used for charging the BESS?</t>
  </si>
  <si>
    <t>For hybrid solar plus battery storage proposals, tab 4.5 (Generation Profile) should be filled out with the raw solar production profile. The expected battery storage dispatch does not need to be entered into this tab. Should the proposal be shortlisted and move on to computer modeling, the hourly generation of the battery storage component would be determined via economic dispatch in the PLEXOS model based on its operational characteristics.</t>
  </si>
  <si>
    <t>The RFP document we have indicates that the bid fee is due September 8th.  Is there an updated doc/schedule?</t>
  </si>
  <si>
    <t>Yes, there has been an update to the schedule which is reflected on the RFP website. The updated deadline for the Bid Fee Payment is 9/19/2025.</t>
  </si>
  <si>
    <t>Will EPE consider procuring projects located outside of the state of NM or TX if it the project can connect into EPE's interconnection network?</t>
  </si>
  <si>
    <t>Projects located outside of the state of NM or TX that can connect to EPE's interconnection network are eligible to bid into the RFP. Please see section 5 of the RFP document for transmission and interconnection requirements.</t>
  </si>
  <si>
    <t>Can you clarify if the Energy Yield and the Generation profile needs to be certified by a third party. Based on Table 4 in the RFP, this is optional but Tab 4.5 in the Bid Form says otherwise.
Do you know how this would factor into the bid evaluation? Would bids with generation certified by a third party be scored better? If so by how much?</t>
  </si>
  <si>
    <t>The energy yield and generation profile does not need to be certified by a third party.
EPE will review projected energy yield and generation profiles as part of its scoring process under energy delivery risk. EPE will consider the validity of the source and supporting documentation as a part of this review.</t>
  </si>
  <si>
    <t>If a respondent has an existing interconnection agreement but is planning on submitting a surplus interconnection service request, is any additional documentation required under this RFP?</t>
  </si>
  <si>
    <t>Please submit information available for the existing interconnection agreement, as well as a narrative that describes the surplus interconnection service request.</t>
  </si>
  <si>
    <t>Will EPE consider projects that have ERIS interconnection service on EPE’s system, and are there any additional requirements for bids for projects with ERIS vs NRIS interconnection service?</t>
  </si>
  <si>
    <t>Please see section 5.1 regarding EPE interconnection requirements. Network Resource Interconnection Service is a requirement of the RFP.</t>
  </si>
  <si>
    <t>EPE is not currently considering creating any separate legal entity to sponsor self-build proposals.  As such, EPE does not contemplate any contractual agreement between EPE’s bid evaluation team and its functionally separate self-build team.</t>
  </si>
  <si>
    <t>EPE will evaluate these factors in accordance with section 8 of the RFP document, first by ensuring meeting the completeness and threshold requirements of the RFP, and then EPE will evaluate these projects applying scoring as detailed in section 8.3. Thereafter, EPE's capacity expansion model reflects WECC Path 47 and so evaluation will be conducted in the computer modeling phase.
EPE will evaluate performance with all of the requirements specified in section 5.3 at the time of threshold review. Upon completion of the threshold review, EPE reserves the rights to conduct further analysis or request further information from bidders regarding imports along WECC Path 47.
Additional guidance or further questioning may be provided or conducted during the review of bidder proposals.</t>
  </si>
  <si>
    <t>Applicability of NERC CIP Standards
The Developer will work with EPE to define and implement the NERC Critical Infrastructure Protection (“CIP”) standards as applicable. Compliance with CIP standards should be confirmed within Bidder submissions in the written narrative and/or via supporting attachments. What portion of the standards are applicable during construction or before the transfer of ownership to EPE?</t>
  </si>
  <si>
    <t>EPE will provide further guidance upon review of the written narrative and/or attachments contained within the bidder's proposal.</t>
  </si>
  <si>
    <t>EPE will evaluate these factors in accordance with section 8 of the RFP document, first by ensuring meeting the completeness and threshold requirements of the RFP, and then EPE will evaluate these projects applying scoring as detailed in section 8.3 before moving on to computer modeling.
Additional guidance or further questioning may be provided or conducted during the review of bidder proposals.</t>
  </si>
  <si>
    <t>On 3.1 of the Bid Forms - Financial Info &amp; Terms, for the "Bid Security/Guarantee - Amount (e.g., $500,000), Type (e.g., Bid Bond, Letter of Credit), and Validity period (e.g., 180 days from bid submission date)", can you please provide guidance regarding the information bidders should provide?</t>
  </si>
  <si>
    <t>We need a clarification with respect to EPE legal entities.
In the case of award of a Self-Built proposal, could you please confirm if there will be a BTA contract signed between EPE bid evaluation team (“BET”) and EPE self-build team (“SBT”) ?</t>
  </si>
  <si>
    <t>In this form, please enter the bidder's assumed security amount that the proposed price is based on. Please refer to EPE’s security expectations in its form of PPA and ESA that are set forth in Article 11 of each form. If a Seller is intending not to accept those proposed levels, those exceptions are noted in their bid package.</t>
  </si>
  <si>
    <t>Scheduling Protocols and Transformer Coordination
If delivery is routed via the West Mesa to Arroyo transmission line, bidders must emphasize firm hourly schedules due to the limitations imposed by the phase-shifting transformer at Arroyo. Evaluation will prioritize proposals that include robust scheduling protocols, congestion mitigation strategies, and transformer coordination plans. Please explain how this will be evaluated. 
If a bidder relies on the System Expansion Plan, 2026- 2035, will scheduling protocols, congestion mitigation strategies, and transformer coordination plans be required and if so, what assumptions should be made?</t>
  </si>
  <si>
    <t>Transmission System Constraints (Path 47)
On the topic of power delivery into EPE’s local transmission system—specifically Springerville, Greenlee, and West Mesa—is subject to WECC Path 47 operating limits. How will these constraints be factored into the bid evaluation process. At what point in the design process will the winning bidders be expected to provide detailed transmission modeling, contingency analysis, and firm scheduling capabilities to demonstrate compliance and reliability under Path 47 constraints? 
If a bidder relies on the System Expansion Plan, 2026- 2035, will operating limitations need to be analyzed and if so, what assumptions should be made?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</si>
</sst>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0" fillId="2" borderId="0" xfId="0" applyFill="1"/>
    <xf numFmtId="0" fontId="0" fillId="2" borderId="4" xfId="0" applyFill="1" applyBorder="1" applyAlignment="1">
      <alignment vertical="center"/>
    </xf>
    <xf numFmtId="0" fontId="1" fillId="3" borderId="9" xfId="0" applyFont="1" applyFill="1" applyBorder="1"/>
    <xf numFmtId="0" fontId="1" fillId="3" borderId="10" xfId="0" applyFont="1" applyFill="1" applyBorder="1"/>
    <xf numFmtId="0" fontId="1" fillId="3" borderId="11" xfId="0" applyFont="1" applyFill="1" applyBorder="1"/>
    <xf numFmtId="0" fontId="0" fillId="4" borderId="1" xfId="0" applyFill="1" applyBorder="1" applyAlignment="1">
      <alignment vertical="center"/>
    </xf>
    <xf numFmtId="0" fontId="0" fillId="4" borderId="2" xfId="0" applyFill="1" applyBorder="1" applyAlignment="1">
      <alignment vertical="center" wrapText="1"/>
    </xf>
    <xf numFmtId="0" fontId="0" fillId="4" borderId="4" xfId="0" applyFill="1" applyBorder="1" applyAlignment="1">
      <alignment vertical="center"/>
    </xf>
    <xf numFmtId="0" fontId="0" fillId="4" borderId="3" xfId="0" applyFill="1" applyBorder="1" applyAlignment="1">
      <alignment vertical="center" wrapText="1"/>
    </xf>
    <xf numFmtId="0" fontId="0" fillId="2" borderId="0" xfId="0" applyFill="1" applyAlignment="1">
      <alignment vertical="center" wrapText="1"/>
    </xf>
    <xf numFmtId="0" fontId="0" fillId="2" borderId="5" xfId="0" applyFill="1" applyBorder="1" applyAlignment="1">
      <alignment vertical="center" wrapText="1"/>
    </xf>
    <xf numFmtId="0" fontId="0" fillId="4" borderId="0" xfId="0" applyFill="1" applyAlignment="1">
      <alignment vertical="center" wrapText="1"/>
    </xf>
    <xf numFmtId="0" fontId="0" fillId="4" borderId="5" xfId="0" applyFill="1" applyBorder="1" applyAlignment="1">
      <alignment vertical="center" wrapText="1"/>
    </xf>
    <xf numFmtId="14" fontId="0" fillId="4" borderId="2" xfId="0" applyNumberFormat="1" applyFill="1" applyBorder="1" applyAlignment="1">
      <alignment vertical="center"/>
    </xf>
    <xf numFmtId="14" fontId="0" fillId="2" borderId="0" xfId="0" applyNumberFormat="1" applyFill="1" applyAlignment="1">
      <alignment vertical="center"/>
    </xf>
    <xf numFmtId="14" fontId="0" fillId="4" borderId="0" xfId="0" applyNumberFormat="1" applyFill="1" applyAlignment="1">
      <alignment vertical="center"/>
    </xf>
    <xf numFmtId="0" fontId="0" fillId="2" borderId="6" xfId="0" applyFill="1" applyBorder="1" applyAlignment="1">
      <alignment vertical="center"/>
    </xf>
    <xf numFmtId="14" fontId="0" fillId="2" borderId="7" xfId="0" applyNumberFormat="1" applyFill="1" applyBorder="1" applyAlignment="1">
      <alignment vertical="center"/>
    </xf>
    <xf numFmtId="0" fontId="0" fillId="2" borderId="7" xfId="0" applyFill="1" applyBorder="1" applyAlignment="1">
      <alignment vertical="center" wrapText="1"/>
    </xf>
    <xf numFmtId="0" fontId="0" fillId="2" borderId="8" xfId="0"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E3_color">
      <a:dk1>
        <a:srgbClr val="000000"/>
      </a:dk1>
      <a:lt1>
        <a:sysClr val="window" lastClr="FFFFFF"/>
      </a:lt1>
      <a:dk2>
        <a:srgbClr val="034E6E"/>
      </a:dk2>
      <a:lt2>
        <a:srgbClr val="EEECE1"/>
      </a:lt2>
      <a:accent1>
        <a:srgbClr val="6EA1B6"/>
      </a:accent1>
      <a:accent2>
        <a:srgbClr val="FFB700"/>
      </a:accent2>
      <a:accent3>
        <a:srgbClr val="FF5F39"/>
      </a:accent3>
      <a:accent4>
        <a:srgbClr val="30D773"/>
      </a:accent4>
      <a:accent5>
        <a:srgbClr val="FF8700"/>
      </a:accent5>
      <a:accent6>
        <a:srgbClr val="4458D2"/>
      </a:accent6>
      <a:hlink>
        <a:srgbClr val="6565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CE485-C6AC-457C-BFC4-85C503CB90D5}">
  <dimension ref="B1:E94"/>
  <sheetViews>
    <sheetView tabSelected="1" topLeftCell="A91" workbookViewId="0">
      <selection activeCell="D92" sqref="D92"/>
    </sheetView>
  </sheetViews>
  <sheetFormatPr defaultColWidth="9.140625" defaultRowHeight="15" x14ac:dyDescent="0.25"/>
  <cols>
    <col min="1" max="1" width="2.85546875" style="1" customWidth="1"/>
    <col min="2" max="2" width="8.42578125" style="1" customWidth="1"/>
    <col min="3" max="3" width="10" style="1" customWidth="1"/>
    <col min="4" max="4" width="94.7109375" style="1" customWidth="1"/>
    <col min="5" max="5" width="130.5703125" style="1" customWidth="1"/>
    <col min="6" max="16384" width="9.140625" style="1"/>
  </cols>
  <sheetData>
    <row r="1" spans="2:5" ht="15.75" thickBot="1" x14ac:dyDescent="0.3"/>
    <row r="2" spans="2:5" ht="15.75" thickBot="1" x14ac:dyDescent="0.3">
      <c r="B2" s="3" t="s">
        <v>0</v>
      </c>
      <c r="C2" s="4" t="s">
        <v>1</v>
      </c>
      <c r="D2" s="4" t="s">
        <v>2</v>
      </c>
      <c r="E2" s="5" t="s">
        <v>3</v>
      </c>
    </row>
    <row r="3" spans="2:5" ht="45" x14ac:dyDescent="0.25">
      <c r="B3" s="6">
        <v>1</v>
      </c>
      <c r="C3" s="14">
        <v>45867</v>
      </c>
      <c r="D3" s="7" t="s">
        <v>4</v>
      </c>
      <c r="E3" s="9" t="s">
        <v>5</v>
      </c>
    </row>
    <row r="4" spans="2:5" ht="30" x14ac:dyDescent="0.25">
      <c r="B4" s="2">
        <f>B3+1</f>
        <v>2</v>
      </c>
      <c r="C4" s="15">
        <v>45867</v>
      </c>
      <c r="D4" s="10" t="s">
        <v>6</v>
      </c>
      <c r="E4" s="11" t="s">
        <v>7</v>
      </c>
    </row>
    <row r="5" spans="2:5" ht="45" x14ac:dyDescent="0.25">
      <c r="B5" s="8">
        <f t="shared" ref="B5:B71" si="0">B4+1</f>
        <v>3</v>
      </c>
      <c r="C5" s="16">
        <v>45867</v>
      </c>
      <c r="D5" s="12" t="s">
        <v>8</v>
      </c>
      <c r="E5" s="13" t="s">
        <v>9</v>
      </c>
    </row>
    <row r="6" spans="2:5" ht="30" x14ac:dyDescent="0.25">
      <c r="B6" s="2">
        <f t="shared" si="0"/>
        <v>4</v>
      </c>
      <c r="C6" s="15">
        <v>45867</v>
      </c>
      <c r="D6" s="10" t="s">
        <v>10</v>
      </c>
      <c r="E6" s="11" t="s">
        <v>11</v>
      </c>
    </row>
    <row r="7" spans="2:5" ht="30" x14ac:dyDescent="0.25">
      <c r="B7" s="8">
        <f t="shared" si="0"/>
        <v>5</v>
      </c>
      <c r="C7" s="16">
        <v>45867</v>
      </c>
      <c r="D7" s="12" t="s">
        <v>12</v>
      </c>
      <c r="E7" s="13" t="s">
        <v>13</v>
      </c>
    </row>
    <row r="8" spans="2:5" ht="30" x14ac:dyDescent="0.25">
      <c r="B8" s="2">
        <f t="shared" si="0"/>
        <v>6</v>
      </c>
      <c r="C8" s="15">
        <v>45867</v>
      </c>
      <c r="D8" s="10" t="s">
        <v>14</v>
      </c>
      <c r="E8" s="11" t="s">
        <v>15</v>
      </c>
    </row>
    <row r="9" spans="2:5" x14ac:dyDescent="0.25">
      <c r="B9" s="8">
        <f t="shared" si="0"/>
        <v>7</v>
      </c>
      <c r="C9" s="16">
        <v>45867</v>
      </c>
      <c r="D9" s="12" t="s">
        <v>16</v>
      </c>
      <c r="E9" s="13" t="s">
        <v>17</v>
      </c>
    </row>
    <row r="10" spans="2:5" ht="30" x14ac:dyDescent="0.25">
      <c r="B10" s="2">
        <f t="shared" si="0"/>
        <v>8</v>
      </c>
      <c r="C10" s="15">
        <v>45867</v>
      </c>
      <c r="D10" s="10" t="s">
        <v>18</v>
      </c>
      <c r="E10" s="11" t="s">
        <v>19</v>
      </c>
    </row>
    <row r="11" spans="2:5" x14ac:dyDescent="0.25">
      <c r="B11" s="8">
        <f t="shared" si="0"/>
        <v>9</v>
      </c>
      <c r="C11" s="16">
        <v>45867</v>
      </c>
      <c r="D11" s="12" t="s">
        <v>20</v>
      </c>
      <c r="E11" s="13" t="s">
        <v>21</v>
      </c>
    </row>
    <row r="12" spans="2:5" ht="30" x14ac:dyDescent="0.25">
      <c r="B12" s="2">
        <f t="shared" si="0"/>
        <v>10</v>
      </c>
      <c r="C12" s="15">
        <v>45867</v>
      </c>
      <c r="D12" s="10" t="s">
        <v>22</v>
      </c>
      <c r="E12" s="11" t="s">
        <v>23</v>
      </c>
    </row>
    <row r="13" spans="2:5" ht="30" x14ac:dyDescent="0.25">
      <c r="B13" s="8">
        <f t="shared" si="0"/>
        <v>11</v>
      </c>
      <c r="C13" s="16">
        <v>45867</v>
      </c>
      <c r="D13" s="12" t="s">
        <v>24</v>
      </c>
      <c r="E13" s="13" t="s">
        <v>25</v>
      </c>
    </row>
    <row r="14" spans="2:5" ht="30" x14ac:dyDescent="0.25">
      <c r="B14" s="2">
        <f t="shared" si="0"/>
        <v>12</v>
      </c>
      <c r="C14" s="15">
        <v>45867</v>
      </c>
      <c r="D14" s="10" t="s">
        <v>26</v>
      </c>
      <c r="E14" s="11" t="s">
        <v>27</v>
      </c>
    </row>
    <row r="15" spans="2:5" x14ac:dyDescent="0.25">
      <c r="B15" s="8">
        <f t="shared" si="0"/>
        <v>13</v>
      </c>
      <c r="C15" s="16">
        <v>45867</v>
      </c>
      <c r="D15" s="12" t="s">
        <v>28</v>
      </c>
      <c r="E15" s="13" t="s">
        <v>29</v>
      </c>
    </row>
    <row r="16" spans="2:5" x14ac:dyDescent="0.25">
      <c r="B16" s="2">
        <f t="shared" si="0"/>
        <v>14</v>
      </c>
      <c r="C16" s="15">
        <v>45867</v>
      </c>
      <c r="D16" s="10" t="s">
        <v>30</v>
      </c>
      <c r="E16" s="11" t="s">
        <v>31</v>
      </c>
    </row>
    <row r="17" spans="2:5" ht="45" x14ac:dyDescent="0.25">
      <c r="B17" s="8">
        <f t="shared" si="0"/>
        <v>15</v>
      </c>
      <c r="C17" s="16">
        <v>45867</v>
      </c>
      <c r="D17" s="12" t="s">
        <v>32</v>
      </c>
      <c r="E17" s="13" t="s">
        <v>33</v>
      </c>
    </row>
    <row r="18" spans="2:5" ht="45" x14ac:dyDescent="0.25">
      <c r="B18" s="2">
        <f t="shared" si="0"/>
        <v>16</v>
      </c>
      <c r="C18" s="15">
        <v>45867</v>
      </c>
      <c r="D18" s="10" t="s">
        <v>34</v>
      </c>
      <c r="E18" s="11" t="s">
        <v>35</v>
      </c>
    </row>
    <row r="19" spans="2:5" ht="30" x14ac:dyDescent="0.25">
      <c r="B19" s="8">
        <f t="shared" si="0"/>
        <v>17</v>
      </c>
      <c r="C19" s="16">
        <v>45867</v>
      </c>
      <c r="D19" s="12" t="s">
        <v>36</v>
      </c>
      <c r="E19" s="13" t="s">
        <v>37</v>
      </c>
    </row>
    <row r="20" spans="2:5" ht="45" x14ac:dyDescent="0.25">
      <c r="B20" s="2">
        <f t="shared" si="0"/>
        <v>18</v>
      </c>
      <c r="C20" s="15">
        <v>45867</v>
      </c>
      <c r="D20" s="10" t="s">
        <v>38</v>
      </c>
      <c r="E20" s="11" t="s">
        <v>39</v>
      </c>
    </row>
    <row r="21" spans="2:5" ht="60" x14ac:dyDescent="0.25">
      <c r="B21" s="8">
        <f t="shared" si="0"/>
        <v>19</v>
      </c>
      <c r="C21" s="16">
        <v>45867</v>
      </c>
      <c r="D21" s="12" t="s">
        <v>40</v>
      </c>
      <c r="E21" s="13" t="s">
        <v>41</v>
      </c>
    </row>
    <row r="22" spans="2:5" ht="45" x14ac:dyDescent="0.25">
      <c r="B22" s="2">
        <f t="shared" si="0"/>
        <v>20</v>
      </c>
      <c r="C22" s="15">
        <v>45867</v>
      </c>
      <c r="D22" s="10" t="s">
        <v>42</v>
      </c>
      <c r="E22" s="11" t="s">
        <v>43</v>
      </c>
    </row>
    <row r="23" spans="2:5" ht="45" x14ac:dyDescent="0.25">
      <c r="B23" s="8">
        <f t="shared" si="0"/>
        <v>21</v>
      </c>
      <c r="C23" s="16">
        <v>45867</v>
      </c>
      <c r="D23" s="12" t="s">
        <v>44</v>
      </c>
      <c r="E23" s="13" t="s">
        <v>45</v>
      </c>
    </row>
    <row r="24" spans="2:5" x14ac:dyDescent="0.25">
      <c r="B24" s="2">
        <f t="shared" si="0"/>
        <v>22</v>
      </c>
      <c r="C24" s="15">
        <v>45867</v>
      </c>
      <c r="D24" s="10" t="s">
        <v>46</v>
      </c>
      <c r="E24" s="11" t="s">
        <v>47</v>
      </c>
    </row>
    <row r="25" spans="2:5" ht="30" x14ac:dyDescent="0.25">
      <c r="B25" s="8">
        <f t="shared" si="0"/>
        <v>23</v>
      </c>
      <c r="C25" s="16">
        <v>45867</v>
      </c>
      <c r="D25" s="12" t="s">
        <v>48</v>
      </c>
      <c r="E25" s="13" t="s">
        <v>49</v>
      </c>
    </row>
    <row r="26" spans="2:5" ht="30" x14ac:dyDescent="0.25">
      <c r="B26" s="2">
        <f t="shared" si="0"/>
        <v>24</v>
      </c>
      <c r="C26" s="15">
        <v>45867</v>
      </c>
      <c r="D26" s="10" t="s">
        <v>50</v>
      </c>
      <c r="E26" s="11" t="s">
        <v>51</v>
      </c>
    </row>
    <row r="27" spans="2:5" ht="30" x14ac:dyDescent="0.25">
      <c r="B27" s="8">
        <f t="shared" si="0"/>
        <v>25</v>
      </c>
      <c r="C27" s="16">
        <v>45867</v>
      </c>
      <c r="D27" s="12" t="s">
        <v>52</v>
      </c>
      <c r="E27" s="13" t="s">
        <v>53</v>
      </c>
    </row>
    <row r="28" spans="2:5" x14ac:dyDescent="0.25">
      <c r="B28" s="2">
        <f t="shared" si="0"/>
        <v>26</v>
      </c>
      <c r="C28" s="15">
        <v>45867</v>
      </c>
      <c r="D28" s="10" t="s">
        <v>54</v>
      </c>
      <c r="E28" s="11" t="s">
        <v>55</v>
      </c>
    </row>
    <row r="29" spans="2:5" ht="30" x14ac:dyDescent="0.25">
      <c r="B29" s="8">
        <f t="shared" si="0"/>
        <v>27</v>
      </c>
      <c r="C29" s="16">
        <v>45867</v>
      </c>
      <c r="D29" s="12" t="s">
        <v>56</v>
      </c>
      <c r="E29" s="13" t="s">
        <v>57</v>
      </c>
    </row>
    <row r="30" spans="2:5" ht="45" x14ac:dyDescent="0.25">
      <c r="B30" s="2">
        <f t="shared" si="0"/>
        <v>28</v>
      </c>
      <c r="C30" s="15">
        <v>45867</v>
      </c>
      <c r="D30" s="10" t="s">
        <v>58</v>
      </c>
      <c r="E30" s="11" t="s">
        <v>59</v>
      </c>
    </row>
    <row r="31" spans="2:5" ht="30" x14ac:dyDescent="0.25">
      <c r="B31" s="8">
        <f t="shared" si="0"/>
        <v>29</v>
      </c>
      <c r="C31" s="16">
        <v>45867</v>
      </c>
      <c r="D31" s="12" t="s">
        <v>60</v>
      </c>
      <c r="E31" s="13" t="s">
        <v>61</v>
      </c>
    </row>
    <row r="32" spans="2:5" ht="75" x14ac:dyDescent="0.25">
      <c r="B32" s="2">
        <f t="shared" si="0"/>
        <v>30</v>
      </c>
      <c r="C32" s="15">
        <v>45867</v>
      </c>
      <c r="D32" s="10" t="s">
        <v>62</v>
      </c>
      <c r="E32" s="11" t="s">
        <v>63</v>
      </c>
    </row>
    <row r="33" spans="2:5" ht="30" x14ac:dyDescent="0.25">
      <c r="B33" s="8">
        <f t="shared" si="0"/>
        <v>31</v>
      </c>
      <c r="C33" s="16">
        <v>45867</v>
      </c>
      <c r="D33" s="12" t="s">
        <v>64</v>
      </c>
      <c r="E33" s="13" t="s">
        <v>65</v>
      </c>
    </row>
    <row r="34" spans="2:5" ht="45" x14ac:dyDescent="0.25">
      <c r="B34" s="2">
        <f t="shared" si="0"/>
        <v>32</v>
      </c>
      <c r="C34" s="15">
        <v>45867</v>
      </c>
      <c r="D34" s="10" t="s">
        <v>66</v>
      </c>
      <c r="E34" s="11" t="s">
        <v>67</v>
      </c>
    </row>
    <row r="35" spans="2:5" ht="30" x14ac:dyDescent="0.25">
      <c r="B35" s="8">
        <f t="shared" si="0"/>
        <v>33</v>
      </c>
      <c r="C35" s="16">
        <v>45867</v>
      </c>
      <c r="D35" s="12" t="s">
        <v>68</v>
      </c>
      <c r="E35" s="13" t="s">
        <v>69</v>
      </c>
    </row>
    <row r="36" spans="2:5" ht="45" x14ac:dyDescent="0.25">
      <c r="B36" s="2">
        <f t="shared" si="0"/>
        <v>34</v>
      </c>
      <c r="C36" s="15">
        <v>45884</v>
      </c>
      <c r="D36" s="10" t="s">
        <v>70</v>
      </c>
      <c r="E36" s="11" t="s">
        <v>71</v>
      </c>
    </row>
    <row r="37" spans="2:5" x14ac:dyDescent="0.25">
      <c r="B37" s="8">
        <f t="shared" si="0"/>
        <v>35</v>
      </c>
      <c r="C37" s="16">
        <v>45884</v>
      </c>
      <c r="D37" s="12" t="s">
        <v>72</v>
      </c>
      <c r="E37" s="13" t="s">
        <v>73</v>
      </c>
    </row>
    <row r="38" spans="2:5" x14ac:dyDescent="0.25">
      <c r="B38" s="2">
        <f t="shared" si="0"/>
        <v>36</v>
      </c>
      <c r="C38" s="15">
        <v>45884</v>
      </c>
      <c r="D38" s="10" t="s">
        <v>74</v>
      </c>
      <c r="E38" s="11" t="s">
        <v>75</v>
      </c>
    </row>
    <row r="39" spans="2:5" ht="75" x14ac:dyDescent="0.25">
      <c r="B39" s="8">
        <f t="shared" si="0"/>
        <v>37</v>
      </c>
      <c r="C39" s="16">
        <v>45884</v>
      </c>
      <c r="D39" s="12" t="s">
        <v>76</v>
      </c>
      <c r="E39" s="13" t="s">
        <v>77</v>
      </c>
    </row>
    <row r="40" spans="2:5" x14ac:dyDescent="0.25">
      <c r="B40" s="2">
        <f t="shared" si="0"/>
        <v>38</v>
      </c>
      <c r="C40" s="15">
        <v>45884</v>
      </c>
      <c r="D40" s="10" t="s">
        <v>78</v>
      </c>
      <c r="E40" s="11" t="s">
        <v>79</v>
      </c>
    </row>
    <row r="41" spans="2:5" ht="45" x14ac:dyDescent="0.25">
      <c r="B41" s="8">
        <f t="shared" si="0"/>
        <v>39</v>
      </c>
      <c r="C41" s="16">
        <v>45884</v>
      </c>
      <c r="D41" s="12" t="s">
        <v>80</v>
      </c>
      <c r="E41" s="13" t="s">
        <v>81</v>
      </c>
    </row>
    <row r="42" spans="2:5" ht="60" x14ac:dyDescent="0.25">
      <c r="B42" s="2">
        <f t="shared" si="0"/>
        <v>40</v>
      </c>
      <c r="C42" s="15">
        <v>45884</v>
      </c>
      <c r="D42" s="10" t="s">
        <v>82</v>
      </c>
      <c r="E42" s="11" t="s">
        <v>83</v>
      </c>
    </row>
    <row r="43" spans="2:5" ht="30" x14ac:dyDescent="0.25">
      <c r="B43" s="8">
        <f t="shared" si="0"/>
        <v>41</v>
      </c>
      <c r="C43" s="16">
        <v>45884</v>
      </c>
      <c r="D43" s="12" t="s">
        <v>84</v>
      </c>
      <c r="E43" s="13" t="s">
        <v>85</v>
      </c>
    </row>
    <row r="44" spans="2:5" ht="45" x14ac:dyDescent="0.25">
      <c r="B44" s="2">
        <f t="shared" si="0"/>
        <v>42</v>
      </c>
      <c r="C44" s="15">
        <v>45884</v>
      </c>
      <c r="D44" s="10" t="s">
        <v>86</v>
      </c>
      <c r="E44" s="11" t="s">
        <v>87</v>
      </c>
    </row>
    <row r="45" spans="2:5" ht="225" x14ac:dyDescent="0.25">
      <c r="B45" s="8">
        <f t="shared" si="0"/>
        <v>43</v>
      </c>
      <c r="C45" s="16">
        <v>45884</v>
      </c>
      <c r="D45" s="12" t="s">
        <v>88</v>
      </c>
      <c r="E45" s="13" t="s">
        <v>89</v>
      </c>
    </row>
    <row r="46" spans="2:5" ht="30" x14ac:dyDescent="0.25">
      <c r="B46" s="2">
        <f t="shared" si="0"/>
        <v>44</v>
      </c>
      <c r="C46" s="15">
        <v>45884</v>
      </c>
      <c r="D46" s="10" t="s">
        <v>90</v>
      </c>
      <c r="E46" s="11" t="s">
        <v>91</v>
      </c>
    </row>
    <row r="47" spans="2:5" ht="90" x14ac:dyDescent="0.25">
      <c r="B47" s="8">
        <f t="shared" si="0"/>
        <v>45</v>
      </c>
      <c r="C47" s="16">
        <v>45884</v>
      </c>
      <c r="D47" s="12" t="s">
        <v>92</v>
      </c>
      <c r="E47" s="13" t="s">
        <v>93</v>
      </c>
    </row>
    <row r="48" spans="2:5" ht="45" x14ac:dyDescent="0.25">
      <c r="B48" s="2">
        <f t="shared" si="0"/>
        <v>46</v>
      </c>
      <c r="C48" s="15">
        <v>45884</v>
      </c>
      <c r="D48" s="10" t="s">
        <v>94</v>
      </c>
      <c r="E48" s="11" t="s">
        <v>95</v>
      </c>
    </row>
    <row r="49" spans="2:5" ht="45" x14ac:dyDescent="0.25">
      <c r="B49" s="8">
        <f t="shared" si="0"/>
        <v>47</v>
      </c>
      <c r="C49" s="16">
        <v>45884</v>
      </c>
      <c r="D49" s="12" t="s">
        <v>96</v>
      </c>
      <c r="E49" s="13" t="s">
        <v>97</v>
      </c>
    </row>
    <row r="50" spans="2:5" x14ac:dyDescent="0.25">
      <c r="B50" s="2">
        <f t="shared" si="0"/>
        <v>48</v>
      </c>
      <c r="C50" s="15">
        <v>45884</v>
      </c>
      <c r="D50" s="10" t="s">
        <v>98</v>
      </c>
      <c r="E50" s="11" t="s">
        <v>99</v>
      </c>
    </row>
    <row r="51" spans="2:5" ht="105" x14ac:dyDescent="0.25">
      <c r="B51" s="8">
        <f t="shared" si="0"/>
        <v>49</v>
      </c>
      <c r="C51" s="16">
        <v>45884</v>
      </c>
      <c r="D51" s="12" t="s">
        <v>100</v>
      </c>
      <c r="E51" s="13" t="s">
        <v>101</v>
      </c>
    </row>
    <row r="52" spans="2:5" ht="75" x14ac:dyDescent="0.25">
      <c r="B52" s="2">
        <f t="shared" si="0"/>
        <v>50</v>
      </c>
      <c r="C52" s="15">
        <v>45884</v>
      </c>
      <c r="D52" s="10" t="s">
        <v>102</v>
      </c>
      <c r="E52" s="11" t="s">
        <v>103</v>
      </c>
    </row>
    <row r="53" spans="2:5" ht="45" x14ac:dyDescent="0.25">
      <c r="B53" s="8">
        <f t="shared" si="0"/>
        <v>51</v>
      </c>
      <c r="C53" s="16">
        <v>45884</v>
      </c>
      <c r="D53" s="12" t="s">
        <v>104</v>
      </c>
      <c r="E53" s="13" t="s">
        <v>105</v>
      </c>
    </row>
    <row r="54" spans="2:5" ht="30" x14ac:dyDescent="0.25">
      <c r="B54" s="2">
        <f t="shared" si="0"/>
        <v>52</v>
      </c>
      <c r="C54" s="15">
        <v>45884</v>
      </c>
      <c r="D54" s="10" t="s">
        <v>106</v>
      </c>
      <c r="E54" s="11" t="s">
        <v>107</v>
      </c>
    </row>
    <row r="55" spans="2:5" ht="45" x14ac:dyDescent="0.25">
      <c r="B55" s="8">
        <f t="shared" si="0"/>
        <v>53</v>
      </c>
      <c r="C55" s="16">
        <v>45884</v>
      </c>
      <c r="D55" s="12" t="s">
        <v>108</v>
      </c>
      <c r="E55" s="13" t="s">
        <v>109</v>
      </c>
    </row>
    <row r="56" spans="2:5" ht="30" x14ac:dyDescent="0.25">
      <c r="B56" s="2">
        <f t="shared" si="0"/>
        <v>54</v>
      </c>
      <c r="C56" s="15">
        <v>45884</v>
      </c>
      <c r="D56" s="10" t="s">
        <v>110</v>
      </c>
      <c r="E56" s="11" t="s">
        <v>111</v>
      </c>
    </row>
    <row r="57" spans="2:5" ht="30" x14ac:dyDescent="0.25">
      <c r="B57" s="8">
        <f t="shared" si="0"/>
        <v>55</v>
      </c>
      <c r="C57" s="16">
        <v>45884</v>
      </c>
      <c r="D57" s="12" t="s">
        <v>112</v>
      </c>
      <c r="E57" s="13" t="s">
        <v>113</v>
      </c>
    </row>
    <row r="58" spans="2:5" x14ac:dyDescent="0.25">
      <c r="B58" s="2">
        <f t="shared" si="0"/>
        <v>56</v>
      </c>
      <c r="C58" s="15">
        <v>45884</v>
      </c>
      <c r="D58" s="10" t="s">
        <v>114</v>
      </c>
      <c r="E58" s="11" t="s">
        <v>115</v>
      </c>
    </row>
    <row r="59" spans="2:5" ht="30" x14ac:dyDescent="0.25">
      <c r="B59" s="8">
        <f t="shared" si="0"/>
        <v>57</v>
      </c>
      <c r="C59" s="16">
        <v>45912</v>
      </c>
      <c r="D59" s="12" t="s">
        <v>116</v>
      </c>
      <c r="E59" s="13" t="s">
        <v>117</v>
      </c>
    </row>
    <row r="60" spans="2:5" ht="30" x14ac:dyDescent="0.25">
      <c r="B60" s="2">
        <f t="shared" si="0"/>
        <v>58</v>
      </c>
      <c r="C60" s="15">
        <v>45912</v>
      </c>
      <c r="D60" s="10" t="s">
        <v>118</v>
      </c>
      <c r="E60" s="11" t="s">
        <v>119</v>
      </c>
    </row>
    <row r="61" spans="2:5" ht="30" x14ac:dyDescent="0.25">
      <c r="B61" s="8">
        <f t="shared" si="0"/>
        <v>59</v>
      </c>
      <c r="C61" s="16">
        <v>45912</v>
      </c>
      <c r="D61" s="12" t="s">
        <v>120</v>
      </c>
      <c r="E61" s="13" t="s">
        <v>121</v>
      </c>
    </row>
    <row r="62" spans="2:5" ht="30" x14ac:dyDescent="0.25">
      <c r="B62" s="2">
        <f t="shared" si="0"/>
        <v>60</v>
      </c>
      <c r="C62" s="15">
        <v>45912</v>
      </c>
      <c r="D62" s="10" t="s">
        <v>122</v>
      </c>
      <c r="E62" s="11" t="s">
        <v>123</v>
      </c>
    </row>
    <row r="63" spans="2:5" ht="45" x14ac:dyDescent="0.25">
      <c r="B63" s="8">
        <f t="shared" si="0"/>
        <v>61</v>
      </c>
      <c r="C63" s="16">
        <v>45912</v>
      </c>
      <c r="D63" s="12" t="s">
        <v>124</v>
      </c>
      <c r="E63" s="13" t="s">
        <v>125</v>
      </c>
    </row>
    <row r="64" spans="2:5" ht="45" x14ac:dyDescent="0.25">
      <c r="B64" s="2">
        <f t="shared" si="0"/>
        <v>62</v>
      </c>
      <c r="C64" s="15">
        <v>45912</v>
      </c>
      <c r="D64" s="10" t="s">
        <v>126</v>
      </c>
      <c r="E64" s="11" t="s">
        <v>127</v>
      </c>
    </row>
    <row r="65" spans="2:5" ht="60" x14ac:dyDescent="0.25">
      <c r="B65" s="8">
        <f t="shared" si="0"/>
        <v>63</v>
      </c>
      <c r="C65" s="16">
        <v>45912</v>
      </c>
      <c r="D65" s="12" t="s">
        <v>128</v>
      </c>
      <c r="E65" s="13" t="s">
        <v>129</v>
      </c>
    </row>
    <row r="66" spans="2:5" ht="75" x14ac:dyDescent="0.25">
      <c r="B66" s="2">
        <f t="shared" si="0"/>
        <v>64</v>
      </c>
      <c r="C66" s="15">
        <v>45912</v>
      </c>
      <c r="D66" s="10" t="s">
        <v>130</v>
      </c>
      <c r="E66" s="11" t="s">
        <v>131</v>
      </c>
    </row>
    <row r="67" spans="2:5" ht="30" x14ac:dyDescent="0.25">
      <c r="B67" s="8">
        <f t="shared" si="0"/>
        <v>65</v>
      </c>
      <c r="C67" s="16">
        <v>45912</v>
      </c>
      <c r="D67" s="12" t="s">
        <v>132</v>
      </c>
      <c r="E67" s="13" t="s">
        <v>133</v>
      </c>
    </row>
    <row r="68" spans="2:5" ht="60" x14ac:dyDescent="0.25">
      <c r="B68" s="2">
        <f t="shared" si="0"/>
        <v>66</v>
      </c>
      <c r="C68" s="15">
        <v>45912</v>
      </c>
      <c r="D68" s="10" t="s">
        <v>134</v>
      </c>
      <c r="E68" s="11" t="s">
        <v>135</v>
      </c>
    </row>
    <row r="69" spans="2:5" ht="30" x14ac:dyDescent="0.25">
      <c r="B69" s="8">
        <f t="shared" si="0"/>
        <v>67</v>
      </c>
      <c r="C69" s="16">
        <v>45912</v>
      </c>
      <c r="D69" s="12" t="s">
        <v>136</v>
      </c>
      <c r="E69" s="13" t="s">
        <v>137</v>
      </c>
    </row>
    <row r="70" spans="2:5" ht="30" x14ac:dyDescent="0.25">
      <c r="B70" s="2">
        <f t="shared" si="0"/>
        <v>68</v>
      </c>
      <c r="C70" s="15">
        <v>45912</v>
      </c>
      <c r="D70" s="10" t="s">
        <v>138</v>
      </c>
      <c r="E70" s="11" t="s">
        <v>139</v>
      </c>
    </row>
    <row r="71" spans="2:5" x14ac:dyDescent="0.25">
      <c r="B71" s="8">
        <f t="shared" si="0"/>
        <v>69</v>
      </c>
      <c r="C71" s="16">
        <v>45912</v>
      </c>
      <c r="D71" s="12" t="s">
        <v>140</v>
      </c>
      <c r="E71" s="13" t="s">
        <v>141</v>
      </c>
    </row>
    <row r="72" spans="2:5" ht="45" x14ac:dyDescent="0.25">
      <c r="B72" s="2">
        <f t="shared" ref="B72:B94" si="1">B71+1</f>
        <v>70</v>
      </c>
      <c r="C72" s="15">
        <v>45912</v>
      </c>
      <c r="D72" s="10" t="s">
        <v>142</v>
      </c>
      <c r="E72" s="11" t="s">
        <v>143</v>
      </c>
    </row>
    <row r="73" spans="2:5" ht="30" x14ac:dyDescent="0.25">
      <c r="B73" s="8">
        <f t="shared" si="1"/>
        <v>71</v>
      </c>
      <c r="C73" s="16">
        <v>45912</v>
      </c>
      <c r="D73" s="12" t="s">
        <v>144</v>
      </c>
      <c r="E73" s="13" t="s">
        <v>145</v>
      </c>
    </row>
    <row r="74" spans="2:5" ht="90" x14ac:dyDescent="0.25">
      <c r="B74" s="2">
        <f t="shared" si="1"/>
        <v>72</v>
      </c>
      <c r="C74" s="15">
        <v>45912</v>
      </c>
      <c r="D74" s="10" t="s">
        <v>146</v>
      </c>
      <c r="E74" s="11" t="s">
        <v>147</v>
      </c>
    </row>
    <row r="75" spans="2:5" ht="60" x14ac:dyDescent="0.25">
      <c r="B75" s="8">
        <f t="shared" si="1"/>
        <v>73</v>
      </c>
      <c r="C75" s="16">
        <v>45912</v>
      </c>
      <c r="D75" s="12" t="s">
        <v>148</v>
      </c>
      <c r="E75" s="13" t="s">
        <v>149</v>
      </c>
    </row>
    <row r="76" spans="2:5" ht="30" x14ac:dyDescent="0.25">
      <c r="B76" s="2">
        <f t="shared" si="1"/>
        <v>74</v>
      </c>
      <c r="C76" s="15">
        <v>45912</v>
      </c>
      <c r="D76" s="10" t="s">
        <v>150</v>
      </c>
      <c r="E76" s="11" t="s">
        <v>151</v>
      </c>
    </row>
    <row r="77" spans="2:5" ht="45" x14ac:dyDescent="0.25">
      <c r="B77" s="8">
        <f t="shared" si="1"/>
        <v>75</v>
      </c>
      <c r="C77" s="16">
        <v>45912</v>
      </c>
      <c r="D77" s="12" t="s">
        <v>152</v>
      </c>
      <c r="E77" s="13" t="s">
        <v>153</v>
      </c>
    </row>
    <row r="78" spans="2:5" ht="75" x14ac:dyDescent="0.25">
      <c r="B78" s="2">
        <f t="shared" si="1"/>
        <v>76</v>
      </c>
      <c r="C78" s="15">
        <v>45912</v>
      </c>
      <c r="D78" s="10" t="s">
        <v>154</v>
      </c>
      <c r="E78" s="11" t="s">
        <v>155</v>
      </c>
    </row>
    <row r="79" spans="2:5" ht="30" x14ac:dyDescent="0.25">
      <c r="B79" s="8">
        <f t="shared" si="1"/>
        <v>77</v>
      </c>
      <c r="C79" s="16">
        <v>45912</v>
      </c>
      <c r="D79" s="12" t="s">
        <v>156</v>
      </c>
      <c r="E79" s="13" t="s">
        <v>157</v>
      </c>
    </row>
    <row r="80" spans="2:5" ht="60" x14ac:dyDescent="0.25">
      <c r="B80" s="2">
        <f t="shared" si="1"/>
        <v>78</v>
      </c>
      <c r="C80" s="15">
        <v>45912</v>
      </c>
      <c r="D80" s="10" t="s">
        <v>158</v>
      </c>
      <c r="E80" s="11" t="s">
        <v>159</v>
      </c>
    </row>
    <row r="81" spans="2:5" ht="60" x14ac:dyDescent="0.25">
      <c r="B81" s="8">
        <f t="shared" si="1"/>
        <v>79</v>
      </c>
      <c r="C81" s="16">
        <v>45912</v>
      </c>
      <c r="D81" s="12" t="s">
        <v>160</v>
      </c>
      <c r="E81" s="13" t="s">
        <v>161</v>
      </c>
    </row>
    <row r="82" spans="2:5" ht="45" x14ac:dyDescent="0.25">
      <c r="B82" s="2">
        <f t="shared" si="1"/>
        <v>80</v>
      </c>
      <c r="C82" s="15">
        <v>45912</v>
      </c>
      <c r="D82" s="10" t="s">
        <v>162</v>
      </c>
      <c r="E82" s="11" t="s">
        <v>163</v>
      </c>
    </row>
    <row r="83" spans="2:5" ht="105" x14ac:dyDescent="0.25">
      <c r="B83" s="8">
        <f t="shared" si="1"/>
        <v>81</v>
      </c>
      <c r="C83" s="16">
        <v>45912</v>
      </c>
      <c r="D83" s="12" t="s">
        <v>164</v>
      </c>
      <c r="E83" s="13" t="s">
        <v>165</v>
      </c>
    </row>
    <row r="84" spans="2:5" ht="60" x14ac:dyDescent="0.25">
      <c r="B84" s="2">
        <f t="shared" si="1"/>
        <v>82</v>
      </c>
      <c r="C84" s="15">
        <v>45912</v>
      </c>
      <c r="D84" s="10" t="s">
        <v>166</v>
      </c>
      <c r="E84" s="11" t="s">
        <v>167</v>
      </c>
    </row>
    <row r="85" spans="2:5" ht="30" x14ac:dyDescent="0.25">
      <c r="B85" s="8">
        <f t="shared" si="1"/>
        <v>83</v>
      </c>
      <c r="C85" s="16">
        <v>45912</v>
      </c>
      <c r="D85" s="12" t="s">
        <v>168</v>
      </c>
      <c r="E85" s="13" t="s">
        <v>169</v>
      </c>
    </row>
    <row r="86" spans="2:5" ht="30" x14ac:dyDescent="0.25">
      <c r="B86" s="2">
        <f t="shared" si="1"/>
        <v>84</v>
      </c>
      <c r="C86" s="15">
        <v>45912</v>
      </c>
      <c r="D86" s="10" t="s">
        <v>170</v>
      </c>
      <c r="E86" s="11" t="s">
        <v>171</v>
      </c>
    </row>
    <row r="87" spans="2:5" ht="75" x14ac:dyDescent="0.25">
      <c r="B87" s="8">
        <f t="shared" si="1"/>
        <v>85</v>
      </c>
      <c r="C87" s="16">
        <v>45912</v>
      </c>
      <c r="D87" s="12" t="s">
        <v>172</v>
      </c>
      <c r="E87" s="13" t="s">
        <v>173</v>
      </c>
    </row>
    <row r="88" spans="2:5" ht="30" x14ac:dyDescent="0.25">
      <c r="B88" s="2">
        <f t="shared" si="1"/>
        <v>86</v>
      </c>
      <c r="C88" s="15">
        <v>45912</v>
      </c>
      <c r="D88" s="10" t="s">
        <v>174</v>
      </c>
      <c r="E88" s="11" t="s">
        <v>175</v>
      </c>
    </row>
    <row r="89" spans="2:5" ht="30" x14ac:dyDescent="0.25">
      <c r="B89" s="8">
        <f t="shared" si="1"/>
        <v>87</v>
      </c>
      <c r="C89" s="16">
        <v>45912</v>
      </c>
      <c r="D89" s="12" t="s">
        <v>176</v>
      </c>
      <c r="E89" s="13" t="s">
        <v>177</v>
      </c>
    </row>
    <row r="90" spans="2:5" ht="45" x14ac:dyDescent="0.25">
      <c r="B90" s="2">
        <f t="shared" si="1"/>
        <v>88</v>
      </c>
      <c r="C90" s="15">
        <v>45922</v>
      </c>
      <c r="D90" s="10" t="s">
        <v>183</v>
      </c>
      <c r="E90" s="11" t="s">
        <v>185</v>
      </c>
    </row>
    <row r="91" spans="2:5" ht="45" x14ac:dyDescent="0.25">
      <c r="B91" s="8">
        <f t="shared" si="1"/>
        <v>89</v>
      </c>
      <c r="C91" s="16">
        <v>45922</v>
      </c>
      <c r="D91" s="12" t="s">
        <v>184</v>
      </c>
      <c r="E91" s="13" t="s">
        <v>178</v>
      </c>
    </row>
    <row r="92" spans="2:5" ht="135" x14ac:dyDescent="0.25">
      <c r="B92" s="2">
        <f t="shared" si="1"/>
        <v>90</v>
      </c>
      <c r="C92" s="15">
        <v>45922</v>
      </c>
      <c r="D92" s="10" t="s">
        <v>187</v>
      </c>
      <c r="E92" s="11" t="s">
        <v>179</v>
      </c>
    </row>
    <row r="93" spans="2:5" ht="75" x14ac:dyDescent="0.25">
      <c r="B93" s="8">
        <f t="shared" si="1"/>
        <v>91</v>
      </c>
      <c r="C93" s="16">
        <v>45922</v>
      </c>
      <c r="D93" s="12" t="s">
        <v>180</v>
      </c>
      <c r="E93" s="13" t="s">
        <v>181</v>
      </c>
    </row>
    <row r="94" spans="2:5" ht="120.75" thickBot="1" x14ac:dyDescent="0.3">
      <c r="B94" s="17">
        <f t="shared" si="1"/>
        <v>92</v>
      </c>
      <c r="C94" s="18">
        <v>45922</v>
      </c>
      <c r="D94" s="19" t="s">
        <v>186</v>
      </c>
      <c r="E94" s="20" t="s">
        <v>182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e67d71-6158-42b6-a122-ef22f318a838" xsi:nil="true"/>
    <lcf76f155ced4ddcb4097134ff3c332f xmlns="2a610cd8-3d73-4e4b-943d-de51776401b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F901CAAF8917A40BDE8CC0A3F17D871" ma:contentTypeVersion="14" ma:contentTypeDescription="Create a new document." ma:contentTypeScope="" ma:versionID="9ecb1eed7dcc484b3c5e8e1e00288213">
  <xsd:schema xmlns:xsd="http://www.w3.org/2001/XMLSchema" xmlns:xs="http://www.w3.org/2001/XMLSchema" xmlns:p="http://schemas.microsoft.com/office/2006/metadata/properties" xmlns:ns2="2a610cd8-3d73-4e4b-943d-de51776401b1" xmlns:ns3="12e67d71-6158-42b6-a122-ef22f318a838" targetNamespace="http://schemas.microsoft.com/office/2006/metadata/properties" ma:root="true" ma:fieldsID="97a8953af692bf26953531e9924bf313" ns2:_="" ns3:_="">
    <xsd:import namespace="2a610cd8-3d73-4e4b-943d-de51776401b1"/>
    <xsd:import namespace="12e67d71-6158-42b6-a122-ef22f318a8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10cd8-3d73-4e4b-943d-de5177640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5d88ab5-8cf0-45ea-9ae7-05172922330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e67d71-6158-42b6-a122-ef22f318a83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6fe87467-9b5e-4b34-88a5-f8a4d85dc2a1}" ma:internalName="TaxCatchAll" ma:showField="CatchAllData" ma:web="12e67d71-6158-42b6-a122-ef22f318a8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E0D436-F54F-4CE2-9DAA-D6D0A848509F}">
  <ds:schemaRefs>
    <ds:schemaRef ds:uri="2a610cd8-3d73-4e4b-943d-de51776401b1"/>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12e67d71-6158-42b6-a122-ef22f318a83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415C7D3-E4FC-4265-B02B-FF26B25A1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610cd8-3d73-4e4b-943d-de51776401b1"/>
    <ds:schemaRef ds:uri="12e67d71-6158-42b6-a122-ef22f318a8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960846-FF22-4E0E-81D1-9BC4CAB45A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Charlie Duff</dc:creator>
  <cp:keywords/>
  <dc:description/>
  <cp:lastModifiedBy>Charlie Duff</cp:lastModifiedBy>
  <cp:revision/>
  <dcterms:created xsi:type="dcterms:W3CDTF">2025-03-07T00:24:46Z</dcterms:created>
  <dcterms:modified xsi:type="dcterms:W3CDTF">2025-09-19T21:56:43Z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0x0101000F901CAAF8917A40BDE8CC0A3F17D871</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