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MSU\RFP configuration\"/>
    </mc:Choice>
  </mc:AlternateContent>
  <xr:revisionPtr revIDLastSave="0" documentId="10_ncr:100000_{9B92CE87-EDC1-406C-82AE-847029E0A897}" xr6:coauthVersionLast="31" xr6:coauthVersionMax="31" xr10:uidLastSave="{00000000-0000-0000-0000-000000000000}"/>
  <bookViews>
    <workbookView xWindow="480" yWindow="195" windowWidth="20370" windowHeight="10425" xr2:uid="{00000000-000D-0000-FFFF-FFFF00000000}"/>
  </bookViews>
  <sheets>
    <sheet name="Year 1" sheetId="1" r:id="rId1"/>
    <sheet name="Year 2" sheetId="6" r:id="rId2"/>
    <sheet name="Year 3" sheetId="7" r:id="rId3"/>
    <sheet name="Year 4" sheetId="8" r:id="rId4"/>
    <sheet name="Year 5" sheetId="9" r:id="rId5"/>
    <sheet name="Annual Production" sheetId="3" r:id="rId6"/>
  </sheets>
  <definedNames>
    <definedName name="_xlnm.Print_Area" localSheetId="5">'Annual Production'!$A$1:$L$41</definedName>
  </definedNames>
  <calcPr calcId="179017"/>
</workbook>
</file>

<file path=xl/calcChain.xml><?xml version="1.0" encoding="utf-8"?>
<calcChain xmlns="http://schemas.openxmlformats.org/spreadsheetml/2006/main">
  <c r="D4" i="9" l="1"/>
  <c r="D4" i="8"/>
  <c r="D4" i="7"/>
  <c r="D4" i="6"/>
  <c r="D2" i="9"/>
  <c r="D2" i="8"/>
  <c r="D2" i="7"/>
  <c r="D2" i="6"/>
  <c r="D5" i="3"/>
  <c r="D3" i="3"/>
  <c r="P31" i="9" l="1"/>
  <c r="P33" i="9" s="1"/>
  <c r="O31" i="9"/>
  <c r="O33" i="9" s="1"/>
  <c r="N31" i="9"/>
  <c r="N33" i="9" s="1"/>
  <c r="M31" i="9"/>
  <c r="M33" i="9" s="1"/>
  <c r="L31" i="9"/>
  <c r="L33" i="9" s="1"/>
  <c r="K31" i="9"/>
  <c r="K33" i="9" s="1"/>
  <c r="J31" i="9"/>
  <c r="J33" i="9" s="1"/>
  <c r="I31" i="9"/>
  <c r="I33" i="9" s="1"/>
  <c r="H31" i="9"/>
  <c r="H33" i="9" s="1"/>
  <c r="G31" i="9"/>
  <c r="G33" i="9" s="1"/>
  <c r="F31" i="9"/>
  <c r="F33" i="9" s="1"/>
  <c r="E31" i="9"/>
  <c r="E33" i="9" s="1"/>
  <c r="P31" i="8"/>
  <c r="P33" i="8" s="1"/>
  <c r="O31" i="8"/>
  <c r="O33" i="8" s="1"/>
  <c r="N31" i="8"/>
  <c r="N33" i="8" s="1"/>
  <c r="M31" i="8"/>
  <c r="M33" i="8" s="1"/>
  <c r="L31" i="8"/>
  <c r="L33" i="8" s="1"/>
  <c r="K31" i="8"/>
  <c r="K33" i="8" s="1"/>
  <c r="J31" i="8"/>
  <c r="J33" i="8" s="1"/>
  <c r="I31" i="8"/>
  <c r="I33" i="8" s="1"/>
  <c r="H31" i="8"/>
  <c r="H33" i="8" s="1"/>
  <c r="G31" i="8"/>
  <c r="G33" i="8" s="1"/>
  <c r="F31" i="8"/>
  <c r="F33" i="8" s="1"/>
  <c r="E31" i="8"/>
  <c r="E33" i="8" s="1"/>
  <c r="P31" i="7"/>
  <c r="P33" i="7" s="1"/>
  <c r="O31" i="7"/>
  <c r="O33" i="7" s="1"/>
  <c r="N31" i="7"/>
  <c r="N33" i="7" s="1"/>
  <c r="M31" i="7"/>
  <c r="M33" i="7" s="1"/>
  <c r="L31" i="7"/>
  <c r="L33" i="7" s="1"/>
  <c r="K31" i="7"/>
  <c r="K33" i="7" s="1"/>
  <c r="J31" i="7"/>
  <c r="J33" i="7" s="1"/>
  <c r="I31" i="7"/>
  <c r="I33" i="7" s="1"/>
  <c r="H31" i="7"/>
  <c r="H33" i="7" s="1"/>
  <c r="G31" i="7"/>
  <c r="G33" i="7" s="1"/>
  <c r="F31" i="7"/>
  <c r="F33" i="7" s="1"/>
  <c r="E31" i="7"/>
  <c r="E33" i="7" s="1"/>
  <c r="F31" i="6"/>
  <c r="F33" i="6" s="1"/>
  <c r="G31" i="6"/>
  <c r="G33" i="6" s="1"/>
  <c r="H31" i="6"/>
  <c r="H33" i="6" s="1"/>
  <c r="I31" i="6"/>
  <c r="I33" i="6" s="1"/>
  <c r="J31" i="6"/>
  <c r="J33" i="6" s="1"/>
  <c r="K31" i="6"/>
  <c r="K33" i="6" s="1"/>
  <c r="L31" i="6"/>
  <c r="L33" i="6" s="1"/>
  <c r="M31" i="6"/>
  <c r="M33" i="6" s="1"/>
  <c r="N31" i="6"/>
  <c r="N33" i="6" s="1"/>
  <c r="O31" i="6"/>
  <c r="O33" i="6" s="1"/>
  <c r="P31" i="6"/>
  <c r="P33" i="6" s="1"/>
  <c r="E31" i="6"/>
  <c r="E33" i="6" s="1"/>
  <c r="E15" i="3" l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14" i="3"/>
  <c r="E13" i="3"/>
  <c r="E12" i="3"/>
  <c r="H33" i="1"/>
  <c r="P31" i="1"/>
  <c r="P33" i="1" s="1"/>
  <c r="O31" i="1"/>
  <c r="O33" i="1" s="1"/>
  <c r="N31" i="1"/>
  <c r="N33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G31" i="1"/>
  <c r="G33" i="1" s="1"/>
  <c r="F31" i="1"/>
  <c r="F33" i="1" s="1"/>
  <c r="E31" i="1"/>
  <c r="E33" i="1" s="1"/>
  <c r="E11" i="3" l="1"/>
  <c r="E41" i="3"/>
</calcChain>
</file>

<file path=xl/sharedStrings.xml><?xml version="1.0" encoding="utf-8"?>
<sst xmlns="http://schemas.openxmlformats.org/spreadsheetml/2006/main" count="103" uniqueCount="29">
  <si>
    <t>Expected Hourly Generation (MWhs)</t>
  </si>
  <si>
    <t>Hour Ending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</si>
  <si>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</si>
  <si>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</si>
  <si>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</si>
  <si>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</si>
  <si>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</si>
  <si>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</si>
  <si>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</si>
  <si>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</si>
  <si>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</si>
  <si>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</si>
  <si>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</si>
  <si>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</si>
  <si>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12 X 24 Expected Average Day AC Net Energy delivered to EPE System  (MWhs, Year 1)</t>
  </si>
  <si>
    <t>12 X 24 Expected Average Day AC Net Energy delivered to EPE System  (MWhs, Year 3)</t>
  </si>
  <si>
    <t>12 X 24 Expected Average Day AC Net Energy delivered to EPE System  (MWhs, Year 2)</t>
  </si>
  <si>
    <t>Total Average  Daily Output for Month</t>
  </si>
  <si>
    <t>Total  Monthly Production  Output</t>
  </si>
  <si>
    <t xml:space="preserve">Facility Name: </t>
  </si>
  <si>
    <t>12 X 24 Expected Average Day AC Net Energy delivered to EPE System  (MWhs, Year 4)</t>
  </si>
  <si>
    <t>12 X 24 Expected Average Day AC Net Energy delivered to EPE System  (MWhs, Year 5)</t>
  </si>
  <si>
    <t xml:space="preserve">Company Name: </t>
  </si>
  <si>
    <t>Annual  Expected AC Net Energy delivered to EPE System  (MWhs)</t>
  </si>
  <si>
    <t>Year</t>
  </si>
  <si>
    <t>Expected Annual Net  Generation (MWhs)</t>
  </si>
  <si>
    <t>Expected Generation (MWH)</t>
  </si>
  <si>
    <t xml:space="preserve"> % Degradation Factor:</t>
  </si>
  <si>
    <t xml:space="preserve"> 30 year Total Energy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</si>
</sst>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2" fillId="0" borderId="0" xfId="0" applyFont="1"/>
    <xf numFmtId="0" fontId="6" fillId="0" borderId="0" xfId="0" applyFont="1" applyAlignment="1">
      <alignment horizontal="left" readingOrder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10" fillId="3" borderId="1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 wrapText="1"/>
    </xf>
    <xf numFmtId="0" fontId="9" fillId="5" borderId="0" xfId="0" applyFont="1" applyFill="1" applyBorder="1"/>
    <xf numFmtId="2" fontId="9" fillId="3" borderId="1" xfId="0" applyNumberFormat="1" applyFont="1" applyFill="1" applyBorder="1"/>
    <xf numFmtId="2" fontId="9" fillId="4" borderId="1" xfId="1" applyNumberFormat="1" applyFont="1" applyFill="1" applyBorder="1"/>
    <xf numFmtId="2" fontId="9" fillId="6" borderId="1" xfId="0" applyNumberFormat="1" applyFont="1" applyFill="1" applyBorder="1"/>
    <xf numFmtId="2" fontId="0" fillId="4" borderId="1" xfId="1" applyNumberFormat="1" applyFont="1" applyFill="1" applyBorder="1"/>
    <xf numFmtId="2" fontId="0" fillId="6" borderId="1" xfId="1" applyNumberFormat="1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5" fillId="6" borderId="2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2" fillId="6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7" fillId="2" borderId="6" xfId="0" applyFont="1" applyFill="1" applyBorder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wrapText="1"/>
    </xf>
    <xf numFmtId="10" fontId="0" fillId="0" borderId="2" xfId="0" applyNumberFormat="1" applyBorder="1" applyAlignment="1">
      <alignment wrapText="1"/>
    </xf>
  </cellXfs>
  <cellStyles count="6">
    <cellStyle name="Comma 2" xfId="4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Percent 2" xfId="1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36"/>
  <sheetViews>
    <sheetView tabSelected="1" view="pageBreakPreview" zoomScaleNormal="100" zoomScaleSheetLayoutView="100" workbookViewId="0">
      <selection activeCell="E26" sqref="E26"/>
    </sheetView>
  </sheetViews>
  <sheetFormatPr defaultColWidth="9.140625" defaultRowHeight="15.75" x14ac:dyDescent="0.25"/>
  <cols>
    <col min="1" max="3" width="9.140625" style="13"/>
    <col min="4" max="4" width="12.7109375" style="13" customWidth="1"/>
    <col min="5" max="16384" width="9.140625" style="13"/>
  </cols>
  <sheetData>
    <row r="2" spans="2:16" x14ac:dyDescent="0.25">
      <c r="B2" s="12" t="s">
        <v>22</v>
      </c>
      <c r="C2" s="12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4" spans="2:16" x14ac:dyDescent="0.25">
      <c r="B4" s="12" t="s">
        <v>19</v>
      </c>
      <c r="D4" s="30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2:16" ht="30" customHeight="1" x14ac:dyDescent="0.3">
      <c r="C5" s="14" t="s">
        <v>14</v>
      </c>
    </row>
    <row r="6" spans="2:16" x14ac:dyDescent="0.25">
      <c r="C6" s="2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5" t="s">
        <v>13</v>
      </c>
    </row>
    <row r="7" spans="2:16" x14ac:dyDescent="0.25">
      <c r="C7" s="25"/>
      <c r="D7" s="15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x14ac:dyDescent="0.25">
      <c r="C8" s="25"/>
      <c r="D8" s="15">
        <v>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C9" s="25"/>
      <c r="D9" s="15">
        <v>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x14ac:dyDescent="0.25">
      <c r="C10" s="25"/>
      <c r="D10" s="15">
        <v>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x14ac:dyDescent="0.25">
      <c r="C11" s="25"/>
      <c r="D11" s="15">
        <v>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x14ac:dyDescent="0.25">
      <c r="C12" s="25"/>
      <c r="D12" s="15">
        <v>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x14ac:dyDescent="0.25">
      <c r="C13" s="25"/>
      <c r="D13" s="15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C14" s="25"/>
      <c r="D14" s="15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x14ac:dyDescent="0.25">
      <c r="C15" s="25"/>
      <c r="D15" s="15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x14ac:dyDescent="0.25">
      <c r="C16" s="25"/>
      <c r="D16" s="15">
        <v>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3:16" x14ac:dyDescent="0.25">
      <c r="C17" s="25"/>
      <c r="D17" s="15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3:16" x14ac:dyDescent="0.25">
      <c r="C18" s="25"/>
      <c r="D18" s="15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3:16" x14ac:dyDescent="0.25">
      <c r="C19" s="25"/>
      <c r="D19" s="15">
        <v>13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3:16" x14ac:dyDescent="0.25">
      <c r="C20" s="25"/>
      <c r="D20" s="15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3:16" x14ac:dyDescent="0.25">
      <c r="C21" s="25"/>
      <c r="D21" s="15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3:16" x14ac:dyDescent="0.25">
      <c r="C22" s="25"/>
      <c r="D22" s="15">
        <v>16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3:16" x14ac:dyDescent="0.25">
      <c r="C23" s="25"/>
      <c r="D23" s="15">
        <v>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3:16" x14ac:dyDescent="0.25">
      <c r="C24" s="25"/>
      <c r="D24" s="15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3:16" x14ac:dyDescent="0.25">
      <c r="C25" s="25"/>
      <c r="D25" s="15">
        <v>19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3:16" x14ac:dyDescent="0.25">
      <c r="C26" s="25"/>
      <c r="D26" s="15">
        <v>20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3:16" x14ac:dyDescent="0.25">
      <c r="C27" s="25"/>
      <c r="D27" s="15">
        <v>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3:16" x14ac:dyDescent="0.25">
      <c r="C28" s="25"/>
      <c r="D28" s="15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3:16" x14ac:dyDescent="0.25">
      <c r="C29" s="25"/>
      <c r="D29" s="15">
        <v>23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3:16" x14ac:dyDescent="0.25">
      <c r="C30" s="25"/>
      <c r="D30" s="15">
        <v>24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3:16" ht="33" customHeight="1" x14ac:dyDescent="0.3">
      <c r="C31" s="26" t="s">
        <v>17</v>
      </c>
      <c r="D31" s="27"/>
      <c r="E31" s="18">
        <f>SUM(E7:E30)</f>
        <v>0</v>
      </c>
      <c r="F31" s="18">
        <f t="shared" ref="F31:P31" si="0">SUM(F7:F30)</f>
        <v>0</v>
      </c>
      <c r="G31" s="18">
        <f t="shared" si="0"/>
        <v>0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0</v>
      </c>
      <c r="N31" s="18">
        <f t="shared" si="0"/>
        <v>0</v>
      </c>
      <c r="O31" s="18">
        <f t="shared" si="0"/>
        <v>0</v>
      </c>
      <c r="P31" s="18">
        <f t="shared" si="0"/>
        <v>0</v>
      </c>
    </row>
    <row r="32" spans="3:16" ht="13.5" customHeight="1" x14ac:dyDescent="0.3">
      <c r="C32" s="3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30.75" customHeight="1" x14ac:dyDescent="0.3">
      <c r="C33" s="28" t="s">
        <v>18</v>
      </c>
      <c r="D33" s="29"/>
      <c r="E33" s="20">
        <f>E31*31</f>
        <v>0</v>
      </c>
      <c r="F33" s="20">
        <f>F31*28</f>
        <v>0</v>
      </c>
      <c r="G33" s="20">
        <f>G31*31</f>
        <v>0</v>
      </c>
      <c r="H33" s="20">
        <f>H31*30</f>
        <v>0</v>
      </c>
      <c r="I33" s="20">
        <f>I31*31</f>
        <v>0</v>
      </c>
      <c r="J33" s="20">
        <f>J31*30</f>
        <v>0</v>
      </c>
      <c r="K33" s="20">
        <f>K31*31</f>
        <v>0</v>
      </c>
      <c r="L33" s="20">
        <f>L31*31</f>
        <v>0</v>
      </c>
      <c r="M33" s="20">
        <f>M31*30</f>
        <v>0</v>
      </c>
      <c r="N33" s="20">
        <f>N31*31</f>
        <v>0</v>
      </c>
      <c r="O33" s="20">
        <f>O31*30</f>
        <v>0</v>
      </c>
      <c r="P33" s="20">
        <f>P31*31</f>
        <v>0</v>
      </c>
    </row>
    <row r="36" spans="3:16" x14ac:dyDescent="0.25">
      <c r="C36" s="5"/>
    </row>
  </sheetData>
  <mergeCells count="5">
    <mergeCell ref="C6:C30"/>
    <mergeCell ref="C31:D31"/>
    <mergeCell ref="C33:D33"/>
    <mergeCell ref="D4:P4"/>
    <mergeCell ref="D2:P2"/>
  </mergeCells>
  <pageMargins left="0.7" right="0.7" top="0.75" bottom="0.75" header="0.3" footer="0.3"/>
  <pageSetup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3"/>
  <sheetViews>
    <sheetView view="pageBreakPreview" zoomScaleNormal="100" zoomScaleSheetLayoutView="100" workbookViewId="0">
      <selection activeCell="E7" sqref="E7"/>
    </sheetView>
  </sheetViews>
  <sheetFormatPr defaultColWidth="9.140625" defaultRowHeight="15.75" x14ac:dyDescent="0.25"/>
  <cols>
    <col min="1" max="3" width="9.140625" style="13"/>
    <col min="4" max="4" width="12.7109375" style="13" customWidth="1"/>
    <col min="5" max="16384" width="9.140625" style="13"/>
  </cols>
  <sheetData>
    <row r="2" spans="2:16" ht="15.6" x14ac:dyDescent="0.3">
      <c r="B2" s="12" t="s">
        <v>22</v>
      </c>
      <c r="C2" s="12"/>
      <c r="D2" s="30">
        <f>'Year 1'!D2:P2</f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4" spans="2:16" ht="15.6" x14ac:dyDescent="0.3">
      <c r="B4" s="12" t="s">
        <v>19</v>
      </c>
      <c r="D4" s="30">
        <f>'Year 1'!D4:P4</f>
        <v>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2:16" ht="30" customHeight="1" x14ac:dyDescent="0.3">
      <c r="C5" s="14" t="s">
        <v>16</v>
      </c>
    </row>
    <row r="6" spans="2:16" x14ac:dyDescent="0.25">
      <c r="C6" s="2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5" t="s">
        <v>13</v>
      </c>
    </row>
    <row r="7" spans="2:16" x14ac:dyDescent="0.25">
      <c r="C7" s="25"/>
      <c r="D7" s="15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x14ac:dyDescent="0.25">
      <c r="C8" s="25"/>
      <c r="D8" s="15">
        <v>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C9" s="25"/>
      <c r="D9" s="15">
        <v>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x14ac:dyDescent="0.25">
      <c r="C10" s="25"/>
      <c r="D10" s="15">
        <v>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x14ac:dyDescent="0.25">
      <c r="C11" s="25"/>
      <c r="D11" s="15">
        <v>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x14ac:dyDescent="0.25">
      <c r="C12" s="25"/>
      <c r="D12" s="15">
        <v>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x14ac:dyDescent="0.25">
      <c r="C13" s="25"/>
      <c r="D13" s="15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C14" s="25"/>
      <c r="D14" s="15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x14ac:dyDescent="0.25">
      <c r="C15" s="25"/>
      <c r="D15" s="15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x14ac:dyDescent="0.25">
      <c r="C16" s="25"/>
      <c r="D16" s="15">
        <v>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3:16" x14ac:dyDescent="0.25">
      <c r="C17" s="25"/>
      <c r="D17" s="15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3:16" x14ac:dyDescent="0.25">
      <c r="C18" s="25"/>
      <c r="D18" s="15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3:16" x14ac:dyDescent="0.25">
      <c r="C19" s="25"/>
      <c r="D19" s="15">
        <v>13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3:16" x14ac:dyDescent="0.25">
      <c r="C20" s="25"/>
      <c r="D20" s="15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3:16" x14ac:dyDescent="0.25">
      <c r="C21" s="25"/>
      <c r="D21" s="15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3:16" x14ac:dyDescent="0.25">
      <c r="C22" s="25"/>
      <c r="D22" s="15">
        <v>16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3:16" x14ac:dyDescent="0.25">
      <c r="C23" s="25"/>
      <c r="D23" s="15">
        <v>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3:16" x14ac:dyDescent="0.25">
      <c r="C24" s="25"/>
      <c r="D24" s="15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3:16" x14ac:dyDescent="0.25">
      <c r="C25" s="25"/>
      <c r="D25" s="15">
        <v>19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3:16" x14ac:dyDescent="0.25">
      <c r="C26" s="25"/>
      <c r="D26" s="15">
        <v>20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3:16" x14ac:dyDescent="0.25">
      <c r="C27" s="25"/>
      <c r="D27" s="15">
        <v>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3:16" x14ac:dyDescent="0.25">
      <c r="C28" s="25"/>
      <c r="D28" s="15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3:16" x14ac:dyDescent="0.25">
      <c r="C29" s="25"/>
      <c r="D29" s="15">
        <v>23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3:16" x14ac:dyDescent="0.25">
      <c r="C30" s="25"/>
      <c r="D30" s="15">
        <v>24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3:16" ht="33" customHeight="1" x14ac:dyDescent="0.3">
      <c r="C31" s="26" t="s">
        <v>17</v>
      </c>
      <c r="D31" s="27"/>
      <c r="E31" s="18">
        <f>SUM(E7:E30)</f>
        <v>0</v>
      </c>
      <c r="F31" s="18">
        <f t="shared" ref="F31:P31" si="0">SUM(F7:F30)</f>
        <v>0</v>
      </c>
      <c r="G31" s="18">
        <f t="shared" si="0"/>
        <v>0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0</v>
      </c>
      <c r="N31" s="18">
        <f t="shared" si="0"/>
        <v>0</v>
      </c>
      <c r="O31" s="18">
        <f t="shared" si="0"/>
        <v>0</v>
      </c>
      <c r="P31" s="18">
        <f t="shared" si="0"/>
        <v>0</v>
      </c>
    </row>
    <row r="32" spans="3:16" ht="13.5" customHeight="1" x14ac:dyDescent="0.3">
      <c r="C32" s="3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30.75" customHeight="1" x14ac:dyDescent="0.3">
      <c r="C33" s="28" t="s">
        <v>18</v>
      </c>
      <c r="D33" s="29"/>
      <c r="E33" s="20">
        <f>E31*31</f>
        <v>0</v>
      </c>
      <c r="F33" s="20">
        <f>F31*28</f>
        <v>0</v>
      </c>
      <c r="G33" s="20">
        <f>G31*31</f>
        <v>0</v>
      </c>
      <c r="H33" s="20">
        <f>H31*30</f>
        <v>0</v>
      </c>
      <c r="I33" s="20">
        <f>I31*31</f>
        <v>0</v>
      </c>
      <c r="J33" s="20">
        <f>J31*30</f>
        <v>0</v>
      </c>
      <c r="K33" s="20">
        <f>K31*31</f>
        <v>0</v>
      </c>
      <c r="L33" s="20">
        <f>L31*31</f>
        <v>0</v>
      </c>
      <c r="M33" s="20">
        <f>M31*30</f>
        <v>0</v>
      </c>
      <c r="N33" s="20">
        <f>N31*31</f>
        <v>0</v>
      </c>
      <c r="O33" s="20">
        <f>O31*30</f>
        <v>0</v>
      </c>
      <c r="P33" s="20">
        <f>P31*31</f>
        <v>0</v>
      </c>
    </row>
  </sheetData>
  <mergeCells count="5">
    <mergeCell ref="D2:P2"/>
    <mergeCell ref="D4:P4"/>
    <mergeCell ref="C6:C30"/>
    <mergeCell ref="C31:D31"/>
    <mergeCell ref="C33:D33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33"/>
  <sheetViews>
    <sheetView view="pageBreakPreview" zoomScaleNormal="100" zoomScaleSheetLayoutView="100" workbookViewId="0">
      <selection activeCell="E7" sqref="E7"/>
    </sheetView>
  </sheetViews>
  <sheetFormatPr defaultColWidth="9.140625" defaultRowHeight="15.75" x14ac:dyDescent="0.25"/>
  <cols>
    <col min="1" max="3" width="9.140625" style="13"/>
    <col min="4" max="4" width="12.7109375" style="13" customWidth="1"/>
    <col min="5" max="16384" width="9.140625" style="13"/>
  </cols>
  <sheetData>
    <row r="2" spans="2:16" ht="15.6" x14ac:dyDescent="0.3">
      <c r="B2" s="12" t="s">
        <v>22</v>
      </c>
      <c r="C2" s="12"/>
      <c r="D2" s="30">
        <f>'Year 1'!D2:P2</f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4" spans="2:16" ht="15.6" x14ac:dyDescent="0.3">
      <c r="B4" s="12" t="s">
        <v>19</v>
      </c>
      <c r="D4" s="30">
        <f>'Year 1'!D4:P4</f>
        <v>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2:16" ht="30" customHeight="1" x14ac:dyDescent="0.3">
      <c r="C5" s="14" t="s">
        <v>15</v>
      </c>
    </row>
    <row r="6" spans="2:16" x14ac:dyDescent="0.25">
      <c r="C6" s="2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5" t="s">
        <v>13</v>
      </c>
    </row>
    <row r="7" spans="2:16" x14ac:dyDescent="0.25">
      <c r="C7" s="25"/>
      <c r="D7" s="15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x14ac:dyDescent="0.25">
      <c r="C8" s="25"/>
      <c r="D8" s="15">
        <v>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C9" s="25"/>
      <c r="D9" s="15">
        <v>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x14ac:dyDescent="0.25">
      <c r="C10" s="25"/>
      <c r="D10" s="15">
        <v>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x14ac:dyDescent="0.25">
      <c r="C11" s="25"/>
      <c r="D11" s="15">
        <v>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x14ac:dyDescent="0.25">
      <c r="C12" s="25"/>
      <c r="D12" s="15">
        <v>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x14ac:dyDescent="0.25">
      <c r="C13" s="25"/>
      <c r="D13" s="15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C14" s="25"/>
      <c r="D14" s="15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x14ac:dyDescent="0.25">
      <c r="C15" s="25"/>
      <c r="D15" s="15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x14ac:dyDescent="0.25">
      <c r="C16" s="25"/>
      <c r="D16" s="15">
        <v>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3:16" x14ac:dyDescent="0.25">
      <c r="C17" s="25"/>
      <c r="D17" s="15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3:16" x14ac:dyDescent="0.25">
      <c r="C18" s="25"/>
      <c r="D18" s="15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3:16" x14ac:dyDescent="0.25">
      <c r="C19" s="25"/>
      <c r="D19" s="15">
        <v>13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3:16" x14ac:dyDescent="0.25">
      <c r="C20" s="25"/>
      <c r="D20" s="15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3:16" x14ac:dyDescent="0.25">
      <c r="C21" s="25"/>
      <c r="D21" s="15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3:16" x14ac:dyDescent="0.25">
      <c r="C22" s="25"/>
      <c r="D22" s="15">
        <v>16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3:16" x14ac:dyDescent="0.25">
      <c r="C23" s="25"/>
      <c r="D23" s="15">
        <v>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3:16" x14ac:dyDescent="0.25">
      <c r="C24" s="25"/>
      <c r="D24" s="15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3:16" x14ac:dyDescent="0.25">
      <c r="C25" s="25"/>
      <c r="D25" s="15">
        <v>19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3:16" x14ac:dyDescent="0.25">
      <c r="C26" s="25"/>
      <c r="D26" s="15">
        <v>20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3:16" x14ac:dyDescent="0.25">
      <c r="C27" s="25"/>
      <c r="D27" s="15">
        <v>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3:16" x14ac:dyDescent="0.25">
      <c r="C28" s="25"/>
      <c r="D28" s="15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3:16" x14ac:dyDescent="0.25">
      <c r="C29" s="25"/>
      <c r="D29" s="15">
        <v>23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3:16" x14ac:dyDescent="0.25">
      <c r="C30" s="25"/>
      <c r="D30" s="15">
        <v>24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3:16" ht="33" customHeight="1" x14ac:dyDescent="0.3">
      <c r="C31" s="26" t="s">
        <v>17</v>
      </c>
      <c r="D31" s="27"/>
      <c r="E31" s="18">
        <f>SUM(E7:E30)</f>
        <v>0</v>
      </c>
      <c r="F31" s="18">
        <f t="shared" ref="F31:P31" si="0">SUM(F7:F30)</f>
        <v>0</v>
      </c>
      <c r="G31" s="18">
        <f t="shared" si="0"/>
        <v>0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0</v>
      </c>
      <c r="N31" s="18">
        <f t="shared" si="0"/>
        <v>0</v>
      </c>
      <c r="O31" s="18">
        <f t="shared" si="0"/>
        <v>0</v>
      </c>
      <c r="P31" s="18">
        <f t="shared" si="0"/>
        <v>0</v>
      </c>
    </row>
    <row r="32" spans="3:16" ht="13.5" customHeight="1" x14ac:dyDescent="0.3">
      <c r="C32" s="3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30.75" customHeight="1" x14ac:dyDescent="0.3">
      <c r="C33" s="28" t="s">
        <v>18</v>
      </c>
      <c r="D33" s="29"/>
      <c r="E33" s="20">
        <f>E31*31</f>
        <v>0</v>
      </c>
      <c r="F33" s="20">
        <f>F31*28</f>
        <v>0</v>
      </c>
      <c r="G33" s="20">
        <f>G31*31</f>
        <v>0</v>
      </c>
      <c r="H33" s="20">
        <f>H31*30</f>
        <v>0</v>
      </c>
      <c r="I33" s="20">
        <f>I31*31</f>
        <v>0</v>
      </c>
      <c r="J33" s="20">
        <f>J31*30</f>
        <v>0</v>
      </c>
      <c r="K33" s="20">
        <f>K31*31</f>
        <v>0</v>
      </c>
      <c r="L33" s="20">
        <f>L31*31</f>
        <v>0</v>
      </c>
      <c r="M33" s="20">
        <f>M31*30</f>
        <v>0</v>
      </c>
      <c r="N33" s="20">
        <f>N31*31</f>
        <v>0</v>
      </c>
      <c r="O33" s="20">
        <f>O31*30</f>
        <v>0</v>
      </c>
      <c r="P33" s="20">
        <f>P31*31</f>
        <v>0</v>
      </c>
    </row>
  </sheetData>
  <mergeCells count="5">
    <mergeCell ref="D2:P2"/>
    <mergeCell ref="D4:P4"/>
    <mergeCell ref="C6:C30"/>
    <mergeCell ref="C31:D31"/>
    <mergeCell ref="C33:D33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3"/>
  <sheetViews>
    <sheetView view="pageBreakPreview" zoomScaleNormal="100" zoomScaleSheetLayoutView="100" workbookViewId="0">
      <selection activeCell="E7" sqref="E7"/>
    </sheetView>
  </sheetViews>
  <sheetFormatPr defaultColWidth="9.140625" defaultRowHeight="15.75" x14ac:dyDescent="0.25"/>
  <cols>
    <col min="1" max="3" width="9.140625" style="13"/>
    <col min="4" max="4" width="12.7109375" style="13" customWidth="1"/>
    <col min="5" max="16384" width="9.140625" style="13"/>
  </cols>
  <sheetData>
    <row r="2" spans="2:16" ht="15.6" x14ac:dyDescent="0.3">
      <c r="B2" s="12" t="s">
        <v>22</v>
      </c>
      <c r="C2" s="12"/>
      <c r="D2" s="30">
        <f>'Year 1'!D2:P2</f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4" spans="2:16" ht="15.6" x14ac:dyDescent="0.3">
      <c r="B4" s="12" t="s">
        <v>19</v>
      </c>
      <c r="D4" s="30">
        <f>'Year 1'!D4:P4</f>
        <v>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2:16" ht="30" customHeight="1" x14ac:dyDescent="0.3">
      <c r="C5" s="14" t="s">
        <v>20</v>
      </c>
    </row>
    <row r="6" spans="2:16" x14ac:dyDescent="0.25">
      <c r="C6" s="2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5" t="s">
        <v>13</v>
      </c>
    </row>
    <row r="7" spans="2:16" x14ac:dyDescent="0.25">
      <c r="C7" s="25"/>
      <c r="D7" s="15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x14ac:dyDescent="0.25">
      <c r="C8" s="25"/>
      <c r="D8" s="15">
        <v>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C9" s="25"/>
      <c r="D9" s="15">
        <v>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x14ac:dyDescent="0.25">
      <c r="C10" s="25"/>
      <c r="D10" s="15">
        <v>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x14ac:dyDescent="0.25">
      <c r="C11" s="25"/>
      <c r="D11" s="15">
        <v>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x14ac:dyDescent="0.25">
      <c r="C12" s="25"/>
      <c r="D12" s="15">
        <v>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x14ac:dyDescent="0.25">
      <c r="C13" s="25"/>
      <c r="D13" s="15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C14" s="25"/>
      <c r="D14" s="15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x14ac:dyDescent="0.25">
      <c r="C15" s="25"/>
      <c r="D15" s="15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x14ac:dyDescent="0.25">
      <c r="C16" s="25"/>
      <c r="D16" s="15">
        <v>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3:16" x14ac:dyDescent="0.25">
      <c r="C17" s="25"/>
      <c r="D17" s="15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3:16" x14ac:dyDescent="0.25">
      <c r="C18" s="25"/>
      <c r="D18" s="15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3:16" x14ac:dyDescent="0.25">
      <c r="C19" s="25"/>
      <c r="D19" s="15">
        <v>13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3:16" x14ac:dyDescent="0.25">
      <c r="C20" s="25"/>
      <c r="D20" s="15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3:16" x14ac:dyDescent="0.25">
      <c r="C21" s="25"/>
      <c r="D21" s="15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3:16" x14ac:dyDescent="0.25">
      <c r="C22" s="25"/>
      <c r="D22" s="15">
        <v>16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3:16" x14ac:dyDescent="0.25">
      <c r="C23" s="25"/>
      <c r="D23" s="15">
        <v>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3:16" x14ac:dyDescent="0.25">
      <c r="C24" s="25"/>
      <c r="D24" s="15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3:16" x14ac:dyDescent="0.25">
      <c r="C25" s="25"/>
      <c r="D25" s="15">
        <v>19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3:16" x14ac:dyDescent="0.25">
      <c r="C26" s="25"/>
      <c r="D26" s="15">
        <v>20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3:16" x14ac:dyDescent="0.25">
      <c r="C27" s="25"/>
      <c r="D27" s="15">
        <v>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3:16" x14ac:dyDescent="0.25">
      <c r="C28" s="25"/>
      <c r="D28" s="15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3:16" x14ac:dyDescent="0.25">
      <c r="C29" s="25"/>
      <c r="D29" s="15">
        <v>23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3:16" x14ac:dyDescent="0.25">
      <c r="C30" s="25"/>
      <c r="D30" s="15">
        <v>24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3:16" ht="33" customHeight="1" x14ac:dyDescent="0.3">
      <c r="C31" s="26" t="s">
        <v>17</v>
      </c>
      <c r="D31" s="27"/>
      <c r="E31" s="18">
        <f>SUM(E7:E30)</f>
        <v>0</v>
      </c>
      <c r="F31" s="18">
        <f t="shared" ref="F31:P31" si="0">SUM(F7:F30)</f>
        <v>0</v>
      </c>
      <c r="G31" s="18">
        <f t="shared" si="0"/>
        <v>0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0</v>
      </c>
      <c r="N31" s="18">
        <f t="shared" si="0"/>
        <v>0</v>
      </c>
      <c r="O31" s="18">
        <f t="shared" si="0"/>
        <v>0</v>
      </c>
      <c r="P31" s="18">
        <f t="shared" si="0"/>
        <v>0</v>
      </c>
    </row>
    <row r="32" spans="3:16" ht="13.5" customHeight="1" x14ac:dyDescent="0.3">
      <c r="C32" s="3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30.75" customHeight="1" x14ac:dyDescent="0.3">
      <c r="C33" s="28" t="s">
        <v>18</v>
      </c>
      <c r="D33" s="29"/>
      <c r="E33" s="20">
        <f>E31*31</f>
        <v>0</v>
      </c>
      <c r="F33" s="20">
        <f>F31*28</f>
        <v>0</v>
      </c>
      <c r="G33" s="20">
        <f>G31*31</f>
        <v>0</v>
      </c>
      <c r="H33" s="20">
        <f>H31*30</f>
        <v>0</v>
      </c>
      <c r="I33" s="20">
        <f>I31*31</f>
        <v>0</v>
      </c>
      <c r="J33" s="20">
        <f>J31*30</f>
        <v>0</v>
      </c>
      <c r="K33" s="20">
        <f>K31*31</f>
        <v>0</v>
      </c>
      <c r="L33" s="20">
        <f>L31*31</f>
        <v>0</v>
      </c>
      <c r="M33" s="20">
        <f>M31*30</f>
        <v>0</v>
      </c>
      <c r="N33" s="20">
        <f>N31*31</f>
        <v>0</v>
      </c>
      <c r="O33" s="20">
        <f>O31*30</f>
        <v>0</v>
      </c>
      <c r="P33" s="20">
        <f>P31*31</f>
        <v>0</v>
      </c>
    </row>
  </sheetData>
  <mergeCells count="5">
    <mergeCell ref="D4:P4"/>
    <mergeCell ref="C6:C30"/>
    <mergeCell ref="C31:D31"/>
    <mergeCell ref="C33:D33"/>
    <mergeCell ref="D2:P2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3"/>
  <sheetViews>
    <sheetView view="pageBreakPreview" zoomScaleNormal="100" zoomScaleSheetLayoutView="100" workbookViewId="0">
      <selection activeCell="E7" sqref="E7"/>
    </sheetView>
  </sheetViews>
  <sheetFormatPr defaultColWidth="9.140625" defaultRowHeight="15.75" x14ac:dyDescent="0.25"/>
  <cols>
    <col min="1" max="3" width="9.140625" style="13"/>
    <col min="4" max="4" width="12.7109375" style="13" customWidth="1"/>
    <col min="5" max="16384" width="9.140625" style="13"/>
  </cols>
  <sheetData>
    <row r="2" spans="2:16" ht="15.6" x14ac:dyDescent="0.3">
      <c r="B2" s="12" t="s">
        <v>22</v>
      </c>
      <c r="C2" s="12"/>
      <c r="D2" s="30">
        <f>'Year 1'!D2:P2</f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4" spans="2:16" x14ac:dyDescent="0.25">
      <c r="B4" s="12" t="s">
        <v>19</v>
      </c>
      <c r="D4" s="30">
        <f>'Year 1'!D4:P4</f>
        <v>0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2:16" ht="30" customHeight="1" x14ac:dyDescent="0.3">
      <c r="C5" s="14" t="s">
        <v>21</v>
      </c>
    </row>
    <row r="6" spans="2:16" x14ac:dyDescent="0.25">
      <c r="C6" s="2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  <c r="N6" s="15" t="s">
        <v>11</v>
      </c>
      <c r="O6" s="15" t="s">
        <v>12</v>
      </c>
      <c r="P6" s="15" t="s">
        <v>13</v>
      </c>
    </row>
    <row r="7" spans="2:16" x14ac:dyDescent="0.25">
      <c r="C7" s="25"/>
      <c r="D7" s="15">
        <v>1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2:16" x14ac:dyDescent="0.25">
      <c r="C8" s="25"/>
      <c r="D8" s="15">
        <v>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2:16" x14ac:dyDescent="0.25">
      <c r="C9" s="25"/>
      <c r="D9" s="15">
        <v>3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x14ac:dyDescent="0.25">
      <c r="C10" s="25"/>
      <c r="D10" s="15">
        <v>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x14ac:dyDescent="0.25">
      <c r="C11" s="25"/>
      <c r="D11" s="15">
        <v>5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x14ac:dyDescent="0.25">
      <c r="C12" s="25"/>
      <c r="D12" s="15">
        <v>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x14ac:dyDescent="0.25">
      <c r="C13" s="25"/>
      <c r="D13" s="15">
        <v>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x14ac:dyDescent="0.25">
      <c r="C14" s="25"/>
      <c r="D14" s="15">
        <v>8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x14ac:dyDescent="0.25">
      <c r="C15" s="25"/>
      <c r="D15" s="15">
        <v>9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x14ac:dyDescent="0.25">
      <c r="C16" s="25"/>
      <c r="D16" s="15">
        <v>10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3:16" x14ac:dyDescent="0.25">
      <c r="C17" s="25"/>
      <c r="D17" s="15">
        <v>11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3:16" x14ac:dyDescent="0.25">
      <c r="C18" s="25"/>
      <c r="D18" s="15">
        <v>12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3:16" x14ac:dyDescent="0.25">
      <c r="C19" s="25"/>
      <c r="D19" s="15">
        <v>13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3:16" x14ac:dyDescent="0.25">
      <c r="C20" s="25"/>
      <c r="D20" s="15">
        <v>14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3:16" x14ac:dyDescent="0.25">
      <c r="C21" s="25"/>
      <c r="D21" s="15">
        <v>15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3:16" x14ac:dyDescent="0.25">
      <c r="C22" s="25"/>
      <c r="D22" s="15">
        <v>16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3:16" x14ac:dyDescent="0.25">
      <c r="C23" s="25"/>
      <c r="D23" s="15">
        <v>17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3:16" x14ac:dyDescent="0.25">
      <c r="C24" s="25"/>
      <c r="D24" s="15">
        <v>18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3:16" x14ac:dyDescent="0.25">
      <c r="C25" s="25"/>
      <c r="D25" s="15">
        <v>19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3:16" x14ac:dyDescent="0.25">
      <c r="C26" s="25"/>
      <c r="D26" s="15">
        <v>20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3:16" x14ac:dyDescent="0.25">
      <c r="C27" s="25"/>
      <c r="D27" s="15">
        <v>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3:16" x14ac:dyDescent="0.25">
      <c r="C28" s="25"/>
      <c r="D28" s="15">
        <v>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3:16" x14ac:dyDescent="0.25">
      <c r="C29" s="25"/>
      <c r="D29" s="15">
        <v>23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3:16" x14ac:dyDescent="0.25">
      <c r="C30" s="25"/>
      <c r="D30" s="15">
        <v>24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3:16" ht="33" customHeight="1" x14ac:dyDescent="0.3">
      <c r="C31" s="26" t="s">
        <v>17</v>
      </c>
      <c r="D31" s="27"/>
      <c r="E31" s="18">
        <f>SUM(E7:E30)</f>
        <v>0</v>
      </c>
      <c r="F31" s="18">
        <f t="shared" ref="F31:P31" si="0">SUM(F7:F30)</f>
        <v>0</v>
      </c>
      <c r="G31" s="18">
        <f t="shared" si="0"/>
        <v>0</v>
      </c>
      <c r="H31" s="18">
        <f t="shared" si="0"/>
        <v>0</v>
      </c>
      <c r="I31" s="18">
        <f t="shared" si="0"/>
        <v>0</v>
      </c>
      <c r="J31" s="18">
        <f t="shared" si="0"/>
        <v>0</v>
      </c>
      <c r="K31" s="18">
        <f t="shared" si="0"/>
        <v>0</v>
      </c>
      <c r="L31" s="18">
        <f t="shared" si="0"/>
        <v>0</v>
      </c>
      <c r="M31" s="18">
        <f t="shared" si="0"/>
        <v>0</v>
      </c>
      <c r="N31" s="18">
        <f t="shared" si="0"/>
        <v>0</v>
      </c>
      <c r="O31" s="18">
        <f t="shared" si="0"/>
        <v>0</v>
      </c>
      <c r="P31" s="18">
        <f t="shared" si="0"/>
        <v>0</v>
      </c>
    </row>
    <row r="32" spans="3:16" ht="13.5" customHeight="1" x14ac:dyDescent="0.3">
      <c r="C32" s="3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3:16" ht="30.75" customHeight="1" x14ac:dyDescent="0.3">
      <c r="C33" s="28" t="s">
        <v>18</v>
      </c>
      <c r="D33" s="29"/>
      <c r="E33" s="20">
        <f>E31*31</f>
        <v>0</v>
      </c>
      <c r="F33" s="20">
        <f>F31*28</f>
        <v>0</v>
      </c>
      <c r="G33" s="20">
        <f>G31*31</f>
        <v>0</v>
      </c>
      <c r="H33" s="20">
        <f>H31*30</f>
        <v>0</v>
      </c>
      <c r="I33" s="20">
        <f>I31*31</f>
        <v>0</v>
      </c>
      <c r="J33" s="20">
        <f>J31*30</f>
        <v>0</v>
      </c>
      <c r="K33" s="20">
        <f>K31*31</f>
        <v>0</v>
      </c>
      <c r="L33" s="20">
        <f>L31*31</f>
        <v>0</v>
      </c>
      <c r="M33" s="20">
        <f>M31*30</f>
        <v>0</v>
      </c>
      <c r="N33" s="20">
        <f>N31*31</f>
        <v>0</v>
      </c>
      <c r="O33" s="20">
        <f>O31*30</f>
        <v>0</v>
      </c>
      <c r="P33" s="20">
        <f>P31*31</f>
        <v>0</v>
      </c>
    </row>
  </sheetData>
  <mergeCells count="5">
    <mergeCell ref="D4:P4"/>
    <mergeCell ref="C6:C30"/>
    <mergeCell ref="C31:D31"/>
    <mergeCell ref="C33:D33"/>
    <mergeCell ref="D2:P2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1"/>
  <sheetViews>
    <sheetView view="pageBreakPreview" zoomScaleNormal="100" zoomScaleSheetLayoutView="100" workbookViewId="0">
      <selection activeCell="J14" sqref="J14"/>
    </sheetView>
  </sheetViews>
  <sheetFormatPr defaultRowHeight="15" x14ac:dyDescent="0.25"/>
  <cols>
    <col min="3" max="3" width="14.42578125" customWidth="1"/>
    <col min="4" max="4" width="11" customWidth="1"/>
    <col min="5" max="5" width="23.5703125" customWidth="1"/>
  </cols>
  <sheetData>
    <row r="1" spans="1:16" ht="14.45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23"/>
      <c r="N1" s="23"/>
      <c r="O1" s="23"/>
      <c r="P1" s="23"/>
    </row>
    <row r="2" spans="1:16" s="1" customFormat="1" ht="14.45" x14ac:dyDescent="0.3"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4.45" customHeight="1" x14ac:dyDescent="0.25">
      <c r="B3" s="4" t="s">
        <v>22</v>
      </c>
      <c r="C3" s="4"/>
      <c r="D3" s="34">
        <f>'Year 1'!D2:P2</f>
        <v>0</v>
      </c>
      <c r="E3" s="35"/>
      <c r="F3" s="35"/>
      <c r="G3" s="35"/>
      <c r="H3" s="35"/>
      <c r="I3" s="35"/>
      <c r="J3" s="36"/>
      <c r="K3" s="6"/>
      <c r="L3" s="6"/>
      <c r="M3" s="6"/>
      <c r="N3" s="6"/>
      <c r="O3" s="6"/>
      <c r="P3" s="6"/>
    </row>
    <row r="4" spans="1:16" ht="14.45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45" customHeight="1" x14ac:dyDescent="0.25">
      <c r="B5" s="4" t="s">
        <v>19</v>
      </c>
      <c r="C5" s="1"/>
      <c r="D5" s="34">
        <f>'Year 1'!D4:P4</f>
        <v>0</v>
      </c>
      <c r="E5" s="35"/>
      <c r="F5" s="35"/>
      <c r="G5" s="35"/>
      <c r="H5" s="35"/>
      <c r="I5" s="35"/>
      <c r="J5" s="36"/>
      <c r="K5" s="6"/>
      <c r="L5" s="6"/>
      <c r="M5" s="6"/>
      <c r="N5" s="6"/>
      <c r="O5" s="6"/>
      <c r="P5" s="6"/>
    </row>
    <row r="6" spans="1:16" s="1" customFormat="1" ht="14.45" x14ac:dyDescent="0.3">
      <c r="B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x14ac:dyDescent="0.25">
      <c r="B7" s="4" t="s">
        <v>27</v>
      </c>
      <c r="D7" s="42"/>
      <c r="E7" s="38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1" customFormat="1" ht="14.45" x14ac:dyDescent="0.3">
      <c r="B8" s="4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7" customFormat="1" ht="27" customHeight="1" x14ac:dyDescent="0.3">
      <c r="C9" s="8" t="s">
        <v>23</v>
      </c>
    </row>
    <row r="10" spans="1:16" ht="30.75" customHeight="1" x14ac:dyDescent="0.25">
      <c r="B10" s="1"/>
      <c r="C10" s="39" t="s">
        <v>25</v>
      </c>
      <c r="D10" s="10" t="s">
        <v>24</v>
      </c>
      <c r="E10" s="9" t="s">
        <v>26</v>
      </c>
    </row>
    <row r="11" spans="1:16" x14ac:dyDescent="0.25">
      <c r="B11" s="1"/>
      <c r="C11" s="40"/>
      <c r="D11" s="2">
        <v>1</v>
      </c>
      <c r="E11" s="21">
        <f>SUM('Year 1'!E33:P33)</f>
        <v>0</v>
      </c>
    </row>
    <row r="12" spans="1:16" x14ac:dyDescent="0.25">
      <c r="B12" s="1"/>
      <c r="C12" s="40"/>
      <c r="D12" s="2">
        <v>2</v>
      </c>
      <c r="E12" s="21">
        <f>SUM('Year 2'!E33:P33)</f>
        <v>0</v>
      </c>
    </row>
    <row r="13" spans="1:16" x14ac:dyDescent="0.25">
      <c r="B13" s="1"/>
      <c r="C13" s="40"/>
      <c r="D13" s="2">
        <v>3</v>
      </c>
      <c r="E13" s="21">
        <f>SUM('Year 3'!E33:P33)</f>
        <v>0</v>
      </c>
    </row>
    <row r="14" spans="1:16" x14ac:dyDescent="0.25">
      <c r="B14" s="1"/>
      <c r="C14" s="40"/>
      <c r="D14" s="2">
        <v>4</v>
      </c>
      <c r="E14" s="21">
        <f>SUM('Year 4'!E33:P33)</f>
        <v>0</v>
      </c>
    </row>
    <row r="15" spans="1:16" x14ac:dyDescent="0.25">
      <c r="B15" s="1"/>
      <c r="C15" s="40"/>
      <c r="D15" s="2">
        <v>5</v>
      </c>
      <c r="E15" s="21">
        <f>SUM('Year 5'!E33:P33)</f>
        <v>0</v>
      </c>
    </row>
    <row r="16" spans="1:16" x14ac:dyDescent="0.25">
      <c r="B16" s="1"/>
      <c r="C16" s="40"/>
      <c r="D16" s="2">
        <v>6</v>
      </c>
      <c r="E16" s="21">
        <f>E15*(1-$D$7)</f>
        <v>0</v>
      </c>
    </row>
    <row r="17" spans="2:5" x14ac:dyDescent="0.25">
      <c r="B17" s="1"/>
      <c r="C17" s="40"/>
      <c r="D17" s="2">
        <v>7</v>
      </c>
      <c r="E17" s="21">
        <f t="shared" ref="E17:E40" si="0">E16*(1-$D$7)</f>
        <v>0</v>
      </c>
    </row>
    <row r="18" spans="2:5" x14ac:dyDescent="0.25">
      <c r="B18" s="1"/>
      <c r="C18" s="40"/>
      <c r="D18" s="2">
        <v>8</v>
      </c>
      <c r="E18" s="21">
        <f t="shared" si="0"/>
        <v>0</v>
      </c>
    </row>
    <row r="19" spans="2:5" x14ac:dyDescent="0.25">
      <c r="B19" s="1"/>
      <c r="C19" s="40"/>
      <c r="D19" s="2">
        <v>9</v>
      </c>
      <c r="E19" s="21">
        <f t="shared" si="0"/>
        <v>0</v>
      </c>
    </row>
    <row r="20" spans="2:5" x14ac:dyDescent="0.25">
      <c r="B20" s="1"/>
      <c r="C20" s="40"/>
      <c r="D20" s="2">
        <v>10</v>
      </c>
      <c r="E20" s="21">
        <f t="shared" si="0"/>
        <v>0</v>
      </c>
    </row>
    <row r="21" spans="2:5" x14ac:dyDescent="0.25">
      <c r="B21" s="1"/>
      <c r="C21" s="40"/>
      <c r="D21" s="2">
        <v>11</v>
      </c>
      <c r="E21" s="21">
        <f t="shared" si="0"/>
        <v>0</v>
      </c>
    </row>
    <row r="22" spans="2:5" x14ac:dyDescent="0.25">
      <c r="B22" s="1"/>
      <c r="C22" s="40"/>
      <c r="D22" s="2">
        <v>12</v>
      </c>
      <c r="E22" s="21">
        <f t="shared" si="0"/>
        <v>0</v>
      </c>
    </row>
    <row r="23" spans="2:5" x14ac:dyDescent="0.25">
      <c r="B23" s="1"/>
      <c r="C23" s="40"/>
      <c r="D23" s="2">
        <v>13</v>
      </c>
      <c r="E23" s="21">
        <f t="shared" si="0"/>
        <v>0</v>
      </c>
    </row>
    <row r="24" spans="2:5" x14ac:dyDescent="0.25">
      <c r="B24" s="1"/>
      <c r="C24" s="40"/>
      <c r="D24" s="2">
        <v>14</v>
      </c>
      <c r="E24" s="21">
        <f t="shared" si="0"/>
        <v>0</v>
      </c>
    </row>
    <row r="25" spans="2:5" x14ac:dyDescent="0.25">
      <c r="B25" s="1"/>
      <c r="C25" s="40"/>
      <c r="D25" s="2">
        <v>15</v>
      </c>
      <c r="E25" s="21">
        <f t="shared" si="0"/>
        <v>0</v>
      </c>
    </row>
    <row r="26" spans="2:5" x14ac:dyDescent="0.25">
      <c r="B26" s="1"/>
      <c r="C26" s="40"/>
      <c r="D26" s="2">
        <v>16</v>
      </c>
      <c r="E26" s="21">
        <f t="shared" si="0"/>
        <v>0</v>
      </c>
    </row>
    <row r="27" spans="2:5" x14ac:dyDescent="0.25">
      <c r="B27" s="1"/>
      <c r="C27" s="40"/>
      <c r="D27" s="2">
        <v>17</v>
      </c>
      <c r="E27" s="21">
        <f t="shared" si="0"/>
        <v>0</v>
      </c>
    </row>
    <row r="28" spans="2:5" x14ac:dyDescent="0.25">
      <c r="B28" s="1"/>
      <c r="C28" s="40"/>
      <c r="D28" s="2">
        <v>18</v>
      </c>
      <c r="E28" s="21">
        <f t="shared" si="0"/>
        <v>0</v>
      </c>
    </row>
    <row r="29" spans="2:5" x14ac:dyDescent="0.25">
      <c r="B29" s="1"/>
      <c r="C29" s="40"/>
      <c r="D29" s="2">
        <v>19</v>
      </c>
      <c r="E29" s="21">
        <f t="shared" si="0"/>
        <v>0</v>
      </c>
    </row>
    <row r="30" spans="2:5" x14ac:dyDescent="0.25">
      <c r="B30" s="1"/>
      <c r="C30" s="40"/>
      <c r="D30" s="2">
        <v>20</v>
      </c>
      <c r="E30" s="21">
        <f t="shared" si="0"/>
        <v>0</v>
      </c>
    </row>
    <row r="31" spans="2:5" x14ac:dyDescent="0.25">
      <c r="B31" s="1"/>
      <c r="C31" s="40"/>
      <c r="D31" s="2">
        <v>21</v>
      </c>
      <c r="E31" s="21">
        <f t="shared" si="0"/>
        <v>0</v>
      </c>
    </row>
    <row r="32" spans="2:5" x14ac:dyDescent="0.25">
      <c r="B32" s="1"/>
      <c r="C32" s="40"/>
      <c r="D32" s="2">
        <v>22</v>
      </c>
      <c r="E32" s="21">
        <f t="shared" si="0"/>
        <v>0</v>
      </c>
    </row>
    <row r="33" spans="2:5" x14ac:dyDescent="0.25">
      <c r="B33" s="1"/>
      <c r="C33" s="40"/>
      <c r="D33" s="2">
        <v>23</v>
      </c>
      <c r="E33" s="21">
        <f t="shared" si="0"/>
        <v>0</v>
      </c>
    </row>
    <row r="34" spans="2:5" x14ac:dyDescent="0.25">
      <c r="B34" s="1"/>
      <c r="C34" s="40"/>
      <c r="D34" s="2">
        <v>24</v>
      </c>
      <c r="E34" s="21">
        <f t="shared" si="0"/>
        <v>0</v>
      </c>
    </row>
    <row r="35" spans="2:5" x14ac:dyDescent="0.25">
      <c r="C35" s="41"/>
      <c r="D35" s="2">
        <v>25</v>
      </c>
      <c r="E35" s="21">
        <f t="shared" si="0"/>
        <v>0</v>
      </c>
    </row>
    <row r="36" spans="2:5" x14ac:dyDescent="0.25">
      <c r="C36" s="41"/>
      <c r="D36" s="2">
        <v>26</v>
      </c>
      <c r="E36" s="21">
        <f t="shared" si="0"/>
        <v>0</v>
      </c>
    </row>
    <row r="37" spans="2:5" x14ac:dyDescent="0.25">
      <c r="C37" s="41"/>
      <c r="D37" s="2">
        <v>27</v>
      </c>
      <c r="E37" s="21">
        <f t="shared" si="0"/>
        <v>0</v>
      </c>
    </row>
    <row r="38" spans="2:5" x14ac:dyDescent="0.25">
      <c r="C38" s="41"/>
      <c r="D38" s="2">
        <v>28</v>
      </c>
      <c r="E38" s="21">
        <f t="shared" si="0"/>
        <v>0</v>
      </c>
    </row>
    <row r="39" spans="2:5" x14ac:dyDescent="0.25">
      <c r="C39" s="41"/>
      <c r="D39" s="2">
        <v>29</v>
      </c>
      <c r="E39" s="21">
        <f t="shared" si="0"/>
        <v>0</v>
      </c>
    </row>
    <row r="40" spans="2:5" x14ac:dyDescent="0.25">
      <c r="C40" s="41"/>
      <c r="D40" s="11">
        <v>30</v>
      </c>
      <c r="E40" s="21">
        <f t="shared" si="0"/>
        <v>0</v>
      </c>
    </row>
    <row r="41" spans="2:5" ht="15" customHeight="1" x14ac:dyDescent="0.25">
      <c r="C41" s="37" t="s">
        <v>28</v>
      </c>
      <c r="D41" s="38"/>
      <c r="E41" s="22">
        <f>SUM(E11:E40)</f>
        <v>0</v>
      </c>
    </row>
  </sheetData>
  <mergeCells count="6">
    <mergeCell ref="A1:L1"/>
    <mergeCell ref="D3:J3"/>
    <mergeCell ref="D5:J5"/>
    <mergeCell ref="C41:D41"/>
    <mergeCell ref="C10:C40"/>
    <mergeCell ref="D7:E7"/>
  </mergeCells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Year 1</vt:lpstr>
      <vt:lpstr>Year 2</vt:lpstr>
      <vt:lpstr>Year 3</vt:lpstr>
      <vt:lpstr>Year 4</vt:lpstr>
      <vt:lpstr>Year 5</vt:lpstr>
      <vt:lpstr>Annual Production</vt:lpstr>
      <vt:lpstr>'Annual Production'!Print_Area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Favela</dc:creator>
  <cp:lastModifiedBy>Garcia-Bracho, Omar</cp:lastModifiedBy>
  <cp:lastPrinted>2017-07-22T00:07:08Z</cp:lastPrinted>
  <dcterms:created xsi:type="dcterms:W3CDTF">2014-07-31T19:40:16Z</dcterms:created>
  <dcterms:modified xsi:type="dcterms:W3CDTF">2018-12-05T17:42:46Z</dcterms:modified>
</cp:coreProperties>
</file>